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<sst xmlns="http://schemas.openxmlformats.org/spreadsheetml/2006/main" count="318" uniqueCount="111">
  <si>
    <t>№</t>
  </si>
  <si>
    <t>Х</t>
  </si>
  <si>
    <t xml:space="preserve">АПРЕТОВА МАРГАРИТА АНАТОЛЬЕВНА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</si>
  <si>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</si>
  <si>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</si>
  <si>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</si>
  <si>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</si>
  <si>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</si>
  <si>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</si>
  <si>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</si>
  <si>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</si>
  <si>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</si>
  <si>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</si>
  <si>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</si>
  <si>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</si>
  <si>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</si>
  <si>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</si>
  <si>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</si>
  <si>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</si>
  <si>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</si>
  <si>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</si>
  <si>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</si>
  <si>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</si>
  <si>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</si>
  <si>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</si>
  <si>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</si>
  <si>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</si>
  <si>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</si>
  <si>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КОРНЕЕВ ВИКТОР НИКОЛАЕВИЧ</t>
  </si>
  <si>
    <t xml:space="preserve">ЛЮБИМЦЕВА ТАТЬЯНА СЕРГЕЕВНА </t>
  </si>
  <si>
    <t xml:space="preserve">МҰРАТ ЖАСҰЛАН РАМАЗАНҰЛЫ </t>
  </si>
  <si>
    <t>481820011929</t>
  </si>
  <si>
    <t>АЛМАЗОВ МИКАИЛ МАГОМЕТОВИЧ</t>
  </si>
  <si>
    <t>360910181081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</si>
  <si>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</si>
  <si>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</si>
  <si>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</si>
  <si>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УСТИНОВА СВЕТЛАНА АЛЕКСАНДРОВНА </t>
  </si>
  <si>
    <t>Абдулин Игорь Сергеевич</t>
  </si>
  <si>
    <t>Колусенко Александр Анатольевич</t>
  </si>
  <si>
    <t>Пичко Сергей Валерьевич</t>
  </si>
  <si>
    <t xml:space="preserve">ЛУКАНОВСКИЙ ПЁТР АЛЕКСАНДРОВИЧ 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</si>
  <si>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</si>
  <si>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</si>
  <si>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</si>
  <si>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</si>
  <si>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Петропавл қ.</t>
  </si>
  <si>
    <t xml:space="preserve"> ЖИЫНТЫҒЫ: </t>
  </si>
  <si>
    <t>Жамбыл</t>
  </si>
  <si>
    <t>М.Жұмабаев</t>
  </si>
  <si>
    <t>Тайынша</t>
  </si>
  <si>
    <t xml:space="preserve"> Уәлиханов</t>
  </si>
  <si>
    <t>Шал Ақын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</si>
  <si>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</si>
  <si>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</si>
  <si>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</si>
  <si>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</si>
  <si>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</si>
  <si>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</si>
  <si>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</si>
  <si>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</si>
  <si>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</si>
  <si>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КБК 104302</t>
  </si>
  <si>
    <t>г,Петропавловск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</si>
  <si>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</si>
  <si>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</si>
  <si>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Жамбылский</t>
  </si>
  <si>
    <t>Тенисбаев Сайран Жангалиевич</t>
  </si>
  <si>
    <t>М.Жумабаева</t>
  </si>
  <si>
    <t>АЛИМБАЕВ МЕЙРАМ ЖАНАБЕКОВИЧ</t>
  </si>
  <si>
    <t>МУКАШЕВ ЖАНАРБЕК УКЕНОВИЧ</t>
  </si>
  <si>
    <t>Тайыншинский</t>
  </si>
  <si>
    <t>ХАСЕНОВ КАЙРАТ ДЮСЕНОВИЧ</t>
  </si>
  <si>
    <t>СМАИЛОВ  КАЙРЖАН ОЛЖАБАЕВИЧ</t>
  </si>
  <si>
    <t>Шал Акын</t>
  </si>
  <si>
    <t>Жагипаров Ерик Каирбекович</t>
  </si>
  <si>
    <t xml:space="preserve">Сериков Эрбулат Акимович </t>
  </si>
  <si>
    <t>КБК 104102</t>
  </si>
  <si>
    <t xml:space="preserve">АЙТМБЕТОВ БОЛАТ ЗЕЙНЕЛОВИЧ </t>
  </si>
  <si>
    <t>ВСЕГО:</t>
  </si>
  <si>
    <t>Дмитриев Илья Сергеевич</t>
  </si>
  <si>
    <t>Шуканов Сабыр Кайроллович</t>
  </si>
  <si>
    <t>Сатыбаев Шортанбай Тасымович</t>
  </si>
  <si>
    <t>Уалихановский</t>
  </si>
  <si>
    <t>Кусаинов Аскар Вахитович</t>
  </si>
  <si>
    <t>Мамбеталинов Булат Мантаевич</t>
  </si>
  <si>
    <t>Фаттахов Салават Казисович</t>
  </si>
  <si>
    <t>Г.Мусрепова</t>
  </si>
  <si>
    <t>по СКО  по состоянию на 01.12.2015 г</t>
  </si>
  <si>
    <t>Сумма задолженности на 01.12.2015 г.</t>
  </si>
  <si>
    <t xml:space="preserve">  01.12.2015 ж. берешек сомасы</t>
  </si>
  <si>
    <t xml:space="preserve">  01.12.2015ж. жағдай бойынша   СҚО бойынша МКД сайтына жариялау үшін салық берешегі бар, жеке тұлға-салық төлеушілердің тізімі. </t>
  </si>
  <si>
    <t>ПОЛЕЖАЕВ ДМИТРИЙ СЕРГЕЕВИЧ</t>
  </si>
  <si>
    <t>БАЙМУХАНОВ ЖОМАРТ АЙТЖАНОВИЧ</t>
  </si>
  <si>
    <t>БОНДАРЬ АНДРЕЙ ВЛАДИМИРОВИЧ</t>
  </si>
  <si>
    <t>ГЛУШКО ЕВГЕНИЙ АЛЕКСЕЕВИЧ</t>
  </si>
  <si>
    <t>НОВРУЗОВ АХЛИМАН ХИЛАЛ ОГЛЫ</t>
  </si>
  <si>
    <t>ИЗМАЙЛОВ ДАУЛЕТ КУБЛАНДИНОВИЧ</t>
  </si>
  <si>
    <t>АМИРГАЗИН КАРИМ КАЛИЖАНОВИЧ</t>
  </si>
  <si>
    <t>480310004975</t>
  </si>
  <si>
    <t>480320219508</t>
  </si>
  <si>
    <t>480410052506</t>
  </si>
  <si>
    <t>480410026430</t>
  </si>
  <si>
    <t>ОКОНЧУК ОЛЕГ ВАЛЕРЬЕВИЧ</t>
  </si>
  <si>
    <t>ПОГНИРЕБКО ВИКТОР АЛЕКСЕЕВИЧ</t>
  </si>
  <si>
    <t>РЫБАКОВ ВАДИМ ПЕТРОВИЧ</t>
  </si>
  <si>
    <t>БРОДОВСКИЙ АЛЕКСАНДР АНДРЕЕВИЧ</t>
  </si>
  <si>
    <t>КУАНДЫК НУРТАЙ</t>
  </si>
  <si>
    <t>770609350501</t>
  </si>
  <si>
    <t>РЯБОВ СЕРГЕЙ АНАТОЛЬЕВИЧ</t>
  </si>
  <si>
    <t>ПРОСТОТИНОВ АЛЕКСАНДР НИКОЛАЕВИЧ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</si>
</sst>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#&quot; &quot;##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0"/>
      <color indexed="8"/>
      <name val="MS Sans Serif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54" applyFont="1" applyFill="1" applyAlignment="1">
      <alignment horizontal="center" vertical="center" wrapText="1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54" applyFont="1" applyFill="1" applyBorder="1" applyAlignment="1">
      <alignment horizontal="left" vertical="center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>
      <alignment/>
      <protection/>
    </xf>
    <xf numFmtId="1" fontId="0" fillId="34" borderId="10" xfId="54" applyNumberFormat="1" applyFill="1" applyBorder="1">
      <alignment/>
      <protection/>
    </xf>
    <xf numFmtId="194" fontId="0" fillId="34" borderId="10" xfId="54" applyNumberFormat="1" applyFill="1" applyBorder="1" applyAlignment="1">
      <alignment horizontal="center" vertical="center"/>
      <protection/>
    </xf>
    <xf numFmtId="1" fontId="5" fillId="34" borderId="10" xfId="54" applyNumberFormat="1" applyFont="1" applyFill="1" applyBorder="1">
      <alignment/>
      <protection/>
    </xf>
    <xf numFmtId="0" fontId="4" fillId="34" borderId="10" xfId="0" applyFont="1" applyFill="1" applyBorder="1" applyAlignment="1">
      <alignment/>
    </xf>
    <xf numFmtId="1" fontId="0" fillId="34" borderId="10" xfId="15" applyNumberFormat="1" applyFill="1" applyBorder="1">
      <alignment/>
      <protection/>
    </xf>
    <xf numFmtId="1" fontId="6" fillId="34" borderId="10" xfId="54" applyNumberFormat="1" applyFont="1" applyFill="1" applyBorder="1">
      <alignment/>
      <protection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left"/>
    </xf>
    <xf numFmtId="1" fontId="0" fillId="34" borderId="10" xfId="15" applyNumberFormat="1" applyFill="1" applyBorder="1" applyAlignment="1">
      <alignment horizontal="right"/>
      <protection/>
    </xf>
    <xf numFmtId="3" fontId="0" fillId="34" borderId="10" xfId="54" applyNumberForma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left"/>
      <protection/>
    </xf>
    <xf numFmtId="1" fontId="6" fillId="34" borderId="10" xfId="54" applyNumberFormat="1" applyFont="1" applyFill="1" applyBorder="1" applyAlignment="1">
      <alignment horizontal="right"/>
      <protection/>
    </xf>
    <xf numFmtId="3" fontId="0" fillId="34" borderId="10" xfId="15" applyNumberFormat="1" applyFill="1" applyBorder="1" applyAlignment="1">
      <alignment horizontal="center" vertical="center"/>
      <protection/>
    </xf>
    <xf numFmtId="1" fontId="0" fillId="34" borderId="10" xfId="54" applyNumberFormat="1" applyFill="1" applyBorder="1" applyAlignment="1">
      <alignment horizontal="right"/>
      <protection/>
    </xf>
    <xf numFmtId="1" fontId="4" fillId="34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4" borderId="10" xfId="54" applyNumberFormat="1" applyFont="1" applyFill="1" applyBorder="1" applyAlignment="1">
      <alignment horizontal="center" vertical="center"/>
      <protection/>
    </xf>
    <xf numFmtId="1" fontId="0" fillId="34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3" fontId="0" fillId="34" borderId="12" xfId="54" applyNumberForma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1" fontId="1" fillId="0" borderId="10" xfId="54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1" fontId="1" fillId="34" borderId="12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54" applyFont="1" applyFill="1" applyBorder="1" applyAlignment="1">
      <alignment horizontal="left"/>
      <protection/>
    </xf>
    <xf numFmtId="0" fontId="0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left" vertical="center" wrapText="1"/>
    </xf>
    <xf numFmtId="193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193" fontId="8" fillId="34" borderId="10" xfId="0" applyNumberFormat="1" applyFont="1" applyFill="1" applyBorder="1" applyAlignment="1">
      <alignment horizontal="left" vertical="center"/>
    </xf>
    <xf numFmtId="3" fontId="8" fillId="34" borderId="11" xfId="0" applyNumberFormat="1" applyFont="1" applyFill="1" applyBorder="1" applyAlignment="1">
      <alignment horizontal="left" vertical="center"/>
    </xf>
    <xf numFmtId="3" fontId="8" fillId="34" borderId="0" xfId="0" applyNumberFormat="1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54" applyFont="1" applyFill="1" applyBorder="1" applyAlignment="1">
      <alignment horizontal="center"/>
      <protection/>
    </xf>
    <xf numFmtId="0" fontId="3" fillId="34" borderId="0" xfId="0" applyFont="1" applyFill="1" applyAlignment="1">
      <alignment/>
    </xf>
    <xf numFmtId="0" fontId="3" fillId="34" borderId="10" xfId="54" applyNumberFormat="1" applyFont="1" applyFill="1" applyBorder="1" applyAlignment="1" applyProtection="1">
      <alignment horizontal="center" vertical="center" wrapText="1"/>
      <protection/>
    </xf>
    <xf numFmtId="1" fontId="3" fillId="34" borderId="10" xfId="54" applyNumberFormat="1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/>
      <protection/>
    </xf>
    <xf numFmtId="1" fontId="3" fillId="34" borderId="10" xfId="55" applyNumberFormat="1" applyFont="1" applyFill="1" applyBorder="1" applyAlignment="1">
      <alignment horizontal="center"/>
      <protection/>
    </xf>
    <xf numFmtId="0" fontId="3" fillId="34" borderId="10" xfId="54" applyNumberFormat="1" applyFont="1" applyFill="1" applyBorder="1" applyAlignment="1" applyProtection="1">
      <alignment vertical="center" wrapText="1"/>
      <protection/>
    </xf>
    <xf numFmtId="1" fontId="3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center"/>
      <protection/>
    </xf>
    <xf numFmtId="0" fontId="1" fillId="34" borderId="10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53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Обычный_Лист1_Лист3" xfId="56"/>
    <cellStyle name="Обычный_Лист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80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3.7109375" style="1" customWidth="1"/>
    <col min="2" max="2" width="17.7109375" style="4" customWidth="1"/>
    <col min="3" max="3" width="40.421875" style="3" customWidth="1"/>
    <col min="4" max="4" width="17.7109375" style="4" customWidth="1"/>
    <col min="5" max="5" width="15.140625" style="3" customWidth="1"/>
    <col min="6" max="6" width="9.140625" style="1" customWidth="1"/>
    <col min="7" max="7" width="9.140625" style="5" customWidth="1"/>
    <col min="8" max="16384" width="9.140625" style="1" customWidth="1"/>
  </cols>
  <sheetData>
    <row r="2" spans="1:5" ht="12.75">
      <c r="A2" s="2"/>
      <c r="B2" s="89" t="s">
        <v>91</v>
      </c>
      <c r="C2" s="89"/>
      <c r="D2" s="89"/>
      <c r="E2" s="89"/>
    </row>
    <row r="3" spans="1:5" ht="12.75">
      <c r="A3" s="2"/>
      <c r="B3" s="89" t="s">
        <v>57</v>
      </c>
      <c r="C3" s="89"/>
      <c r="D3" s="89"/>
      <c r="E3" s="89"/>
    </row>
    <row r="4" spans="1:5" ht="12.75">
      <c r="A4" s="2"/>
      <c r="B4" s="6"/>
      <c r="C4" s="6"/>
      <c r="D4" s="6"/>
      <c r="E4" s="6"/>
    </row>
    <row r="5" spans="1:5" ht="42.75" customHeight="1">
      <c r="A5" s="7" t="s">
        <v>0</v>
      </c>
      <c r="B5" s="7" t="s">
        <v>43</v>
      </c>
      <c r="C5" s="7" t="s">
        <v>44</v>
      </c>
      <c r="D5" s="7" t="s">
        <v>45</v>
      </c>
      <c r="E5" s="28" t="s">
        <v>90</v>
      </c>
    </row>
    <row r="6" spans="1:5" ht="12.75">
      <c r="A6" s="90" t="s">
        <v>56</v>
      </c>
      <c r="B6" s="90"/>
      <c r="C6" s="90"/>
      <c r="D6" s="90"/>
      <c r="E6" s="90"/>
    </row>
    <row r="7" spans="1:7" s="11" customFormat="1" ht="12.75">
      <c r="A7" s="13">
        <v>1</v>
      </c>
      <c r="B7" s="23" t="s">
        <v>46</v>
      </c>
      <c r="C7" s="29" t="s">
        <v>35</v>
      </c>
      <c r="D7" s="30">
        <v>481411578136</v>
      </c>
      <c r="E7" s="31">
        <v>437688</v>
      </c>
      <c r="G7" s="10"/>
    </row>
    <row r="8" spans="1:7" s="11" customFormat="1" ht="12.75" customHeight="1">
      <c r="A8" s="13">
        <v>2</v>
      </c>
      <c r="B8" s="23" t="s">
        <v>46</v>
      </c>
      <c r="C8" s="29" t="s">
        <v>2</v>
      </c>
      <c r="D8" s="32">
        <v>481410658429</v>
      </c>
      <c r="E8" s="31">
        <v>226533</v>
      </c>
      <c r="G8" s="10"/>
    </row>
    <row r="9" spans="1:7" s="11" customFormat="1" ht="12.75">
      <c r="A9" s="13">
        <v>3</v>
      </c>
      <c r="B9" s="23" t="s">
        <v>46</v>
      </c>
      <c r="C9" s="33" t="s">
        <v>4</v>
      </c>
      <c r="D9" s="34">
        <v>481411296619</v>
      </c>
      <c r="E9" s="31">
        <v>34339</v>
      </c>
      <c r="G9" s="10"/>
    </row>
    <row r="10" spans="1:7" s="11" customFormat="1" ht="12.75">
      <c r="A10" s="13">
        <v>4</v>
      </c>
      <c r="B10" s="23" t="s">
        <v>46</v>
      </c>
      <c r="C10" s="29" t="s">
        <v>36</v>
      </c>
      <c r="D10" s="35">
        <v>481410683078</v>
      </c>
      <c r="E10" s="31">
        <v>5778</v>
      </c>
      <c r="G10" s="10"/>
    </row>
    <row r="11" spans="1:7" s="11" customFormat="1" ht="12.75">
      <c r="A11" s="13">
        <v>5</v>
      </c>
      <c r="B11" s="23" t="s">
        <v>46</v>
      </c>
      <c r="C11" s="29" t="s">
        <v>37</v>
      </c>
      <c r="D11" s="32">
        <v>481411944401</v>
      </c>
      <c r="E11" s="31">
        <v>9033</v>
      </c>
      <c r="G11" s="10"/>
    </row>
    <row r="12" spans="1:7" s="11" customFormat="1" ht="12.75">
      <c r="A12" s="13">
        <v>6</v>
      </c>
      <c r="B12" s="23" t="s">
        <v>46</v>
      </c>
      <c r="C12" s="29" t="s">
        <v>78</v>
      </c>
      <c r="D12" s="32">
        <v>481410097292</v>
      </c>
      <c r="E12" s="31">
        <v>11629</v>
      </c>
      <c r="G12" s="10"/>
    </row>
    <row r="13" spans="1:7" s="11" customFormat="1" ht="12.75">
      <c r="A13" s="13"/>
      <c r="B13" s="15" t="s">
        <v>47</v>
      </c>
      <c r="C13" s="15" t="s">
        <v>1</v>
      </c>
      <c r="D13" s="15" t="s">
        <v>1</v>
      </c>
      <c r="E13" s="16">
        <f>SUM(E7:E12)</f>
        <v>725000</v>
      </c>
      <c r="G13" s="10"/>
    </row>
    <row r="14" spans="1:7" s="11" customFormat="1" ht="12.75">
      <c r="A14" s="91" t="s">
        <v>55</v>
      </c>
      <c r="B14" s="91"/>
      <c r="C14" s="91"/>
      <c r="D14" s="91"/>
      <c r="E14" s="91"/>
      <c r="G14" s="10"/>
    </row>
    <row r="15" spans="1:7" s="11" customFormat="1" ht="15.75">
      <c r="A15" s="13">
        <v>28</v>
      </c>
      <c r="B15" s="49" t="s">
        <v>48</v>
      </c>
      <c r="C15" s="50" t="s">
        <v>67</v>
      </c>
      <c r="D15" s="51">
        <v>641012300556</v>
      </c>
      <c r="E15" s="52">
        <v>20133</v>
      </c>
      <c r="G15" s="10"/>
    </row>
    <row r="16" spans="1:7" s="11" customFormat="1" ht="15.75">
      <c r="A16" s="13">
        <v>29</v>
      </c>
      <c r="B16" s="49" t="s">
        <v>48</v>
      </c>
      <c r="C16" s="50" t="s">
        <v>38</v>
      </c>
      <c r="D16" s="51">
        <v>811228351204</v>
      </c>
      <c r="E16" s="52">
        <v>6916</v>
      </c>
      <c r="G16" s="10"/>
    </row>
    <row r="17" spans="1:7" s="11" customFormat="1" ht="15.75">
      <c r="A17" s="13">
        <v>30</v>
      </c>
      <c r="B17" s="49" t="s">
        <v>48</v>
      </c>
      <c r="C17" s="50" t="s">
        <v>39</v>
      </c>
      <c r="D17" s="53">
        <v>560318350457</v>
      </c>
      <c r="E17" s="54">
        <v>159512</v>
      </c>
      <c r="G17" s="10"/>
    </row>
    <row r="18" spans="1:7" s="11" customFormat="1" ht="15.75">
      <c r="A18" s="13">
        <v>31</v>
      </c>
      <c r="B18" s="49" t="s">
        <v>48</v>
      </c>
      <c r="C18" s="50" t="s">
        <v>40</v>
      </c>
      <c r="D18" s="51">
        <v>860504350103</v>
      </c>
      <c r="E18" s="52">
        <v>22981</v>
      </c>
      <c r="G18" s="10"/>
    </row>
    <row r="19" spans="1:7" s="11" customFormat="1" ht="15.75">
      <c r="A19" s="13">
        <v>32</v>
      </c>
      <c r="B19" s="49" t="s">
        <v>48</v>
      </c>
      <c r="C19" s="50" t="s">
        <v>80</v>
      </c>
      <c r="D19" s="51">
        <v>810901350886</v>
      </c>
      <c r="E19" s="52">
        <v>41132</v>
      </c>
      <c r="G19" s="10"/>
    </row>
    <row r="20" spans="1:7" s="11" customFormat="1" ht="15.75">
      <c r="A20" s="13">
        <v>33</v>
      </c>
      <c r="B20" s="49" t="s">
        <v>48</v>
      </c>
      <c r="C20" s="50" t="s">
        <v>81</v>
      </c>
      <c r="D20" s="51">
        <v>591128300585</v>
      </c>
      <c r="E20" s="52">
        <v>14603</v>
      </c>
      <c r="G20" s="10"/>
    </row>
    <row r="21" spans="1:7" s="11" customFormat="1" ht="12.75">
      <c r="A21" s="24">
        <v>36</v>
      </c>
      <c r="B21" s="27" t="s">
        <v>49</v>
      </c>
      <c r="C21" s="27" t="s">
        <v>41</v>
      </c>
      <c r="D21" s="67">
        <v>480310360645</v>
      </c>
      <c r="E21" s="68">
        <v>122396</v>
      </c>
      <c r="G21" s="10"/>
    </row>
    <row r="22" spans="1:7" s="11" customFormat="1" ht="12.75">
      <c r="A22" s="24">
        <v>37</v>
      </c>
      <c r="B22" s="27" t="s">
        <v>49</v>
      </c>
      <c r="C22" s="27" t="s">
        <v>69</v>
      </c>
      <c r="D22" s="67">
        <v>480310054102</v>
      </c>
      <c r="E22" s="68">
        <v>3223</v>
      </c>
      <c r="G22" s="10"/>
    </row>
    <row r="23" spans="1:7" s="11" customFormat="1" ht="12.75">
      <c r="A23" s="24">
        <v>38</v>
      </c>
      <c r="B23" s="27" t="s">
        <v>49</v>
      </c>
      <c r="C23" s="27" t="s">
        <v>28</v>
      </c>
      <c r="D23" s="67">
        <v>480320019332</v>
      </c>
      <c r="E23" s="68">
        <v>15147</v>
      </c>
      <c r="G23" s="10"/>
    </row>
    <row r="24" spans="1:7" s="11" customFormat="1" ht="12.75">
      <c r="A24" s="24">
        <v>39</v>
      </c>
      <c r="B24" s="27" t="s">
        <v>49</v>
      </c>
      <c r="C24" s="27" t="s">
        <v>70</v>
      </c>
      <c r="D24" s="67">
        <v>480320080876</v>
      </c>
      <c r="E24" s="68">
        <v>150902</v>
      </c>
      <c r="G24" s="10"/>
    </row>
    <row r="25" spans="1:7" s="11" customFormat="1" ht="12.75">
      <c r="A25" s="24">
        <v>40</v>
      </c>
      <c r="B25" s="27" t="s">
        <v>49</v>
      </c>
      <c r="C25" s="27" t="s">
        <v>29</v>
      </c>
      <c r="D25" s="67">
        <v>480320182329</v>
      </c>
      <c r="E25" s="69">
        <v>17814</v>
      </c>
      <c r="G25" s="10"/>
    </row>
    <row r="26" spans="1:7" s="11" customFormat="1" ht="12.75">
      <c r="A26" s="24">
        <v>41</v>
      </c>
      <c r="B26" s="27" t="s">
        <v>49</v>
      </c>
      <c r="C26" s="65" t="s">
        <v>92</v>
      </c>
      <c r="D26" s="70">
        <v>480320070175</v>
      </c>
      <c r="E26" s="69">
        <v>66603</v>
      </c>
      <c r="G26" s="10"/>
    </row>
    <row r="27" spans="1:7" s="11" customFormat="1" ht="12.75">
      <c r="A27" s="24"/>
      <c r="B27" s="27" t="s">
        <v>49</v>
      </c>
      <c r="C27" s="65" t="s">
        <v>93</v>
      </c>
      <c r="D27" s="71" t="s">
        <v>99</v>
      </c>
      <c r="E27" s="69">
        <v>57672</v>
      </c>
      <c r="G27" s="10"/>
    </row>
    <row r="28" spans="1:7" s="11" customFormat="1" ht="12.75">
      <c r="A28" s="24"/>
      <c r="B28" s="27" t="s">
        <v>49</v>
      </c>
      <c r="C28" s="65" t="s">
        <v>94</v>
      </c>
      <c r="D28" s="72">
        <v>480310324693</v>
      </c>
      <c r="E28" s="73">
        <v>123823</v>
      </c>
      <c r="G28" s="10"/>
    </row>
    <row r="29" spans="1:7" s="11" customFormat="1" ht="12.75">
      <c r="A29" s="24"/>
      <c r="B29" s="27" t="s">
        <v>49</v>
      </c>
      <c r="C29" s="66" t="s">
        <v>95</v>
      </c>
      <c r="D29" s="72">
        <v>480310362861</v>
      </c>
      <c r="E29" s="74">
        <v>79601</v>
      </c>
      <c r="G29" s="10"/>
    </row>
    <row r="30" spans="1:7" s="11" customFormat="1" ht="12.75">
      <c r="A30" s="24"/>
      <c r="B30" s="27" t="s">
        <v>49</v>
      </c>
      <c r="C30" s="65" t="s">
        <v>96</v>
      </c>
      <c r="D30" s="71" t="s">
        <v>100</v>
      </c>
      <c r="E30" s="75">
        <v>71335</v>
      </c>
      <c r="G30" s="10"/>
    </row>
    <row r="31" spans="1:7" s="11" customFormat="1" ht="12.75">
      <c r="A31" s="24"/>
      <c r="B31" s="27" t="s">
        <v>49</v>
      </c>
      <c r="C31" s="65" t="s">
        <v>97</v>
      </c>
      <c r="D31" s="76" t="s">
        <v>101</v>
      </c>
      <c r="E31" s="75">
        <v>15290</v>
      </c>
      <c r="G31" s="10"/>
    </row>
    <row r="32" spans="1:7" s="11" customFormat="1" ht="12.75">
      <c r="A32" s="24"/>
      <c r="B32" s="27" t="s">
        <v>49</v>
      </c>
      <c r="C32" s="65" t="s">
        <v>98</v>
      </c>
      <c r="D32" s="76" t="s">
        <v>102</v>
      </c>
      <c r="E32" s="75">
        <v>233878</v>
      </c>
      <c r="G32" s="10"/>
    </row>
    <row r="33" spans="1:7" s="11" customFormat="1" ht="15.75">
      <c r="A33" s="13">
        <v>43</v>
      </c>
      <c r="B33" s="88" t="s">
        <v>50</v>
      </c>
      <c r="C33" s="77" t="s">
        <v>72</v>
      </c>
      <c r="D33" s="78" t="s">
        <v>33</v>
      </c>
      <c r="E33" s="78">
        <v>571798</v>
      </c>
      <c r="G33" s="10"/>
    </row>
    <row r="34" spans="1:7" s="11" customFormat="1" ht="15.75">
      <c r="A34" s="13">
        <v>44</v>
      </c>
      <c r="B34" s="88" t="s">
        <v>50</v>
      </c>
      <c r="C34" s="79" t="s">
        <v>30</v>
      </c>
      <c r="D34" s="80" t="s">
        <v>31</v>
      </c>
      <c r="E34" s="78">
        <v>275307</v>
      </c>
      <c r="G34" s="10"/>
    </row>
    <row r="35" spans="1:7" s="11" customFormat="1" ht="15.75">
      <c r="A35" s="13">
        <v>45</v>
      </c>
      <c r="B35" s="88" t="s">
        <v>50</v>
      </c>
      <c r="C35" s="77" t="s">
        <v>32</v>
      </c>
      <c r="D35" s="78" t="s">
        <v>34</v>
      </c>
      <c r="E35" s="81">
        <v>390953</v>
      </c>
      <c r="G35" s="10"/>
    </row>
    <row r="36" spans="1:7" s="11" customFormat="1" ht="15.75">
      <c r="A36" s="13">
        <v>46</v>
      </c>
      <c r="B36" s="88" t="s">
        <v>50</v>
      </c>
      <c r="C36" s="82" t="s">
        <v>103</v>
      </c>
      <c r="D36" s="83">
        <v>770512350465</v>
      </c>
      <c r="E36" s="83">
        <v>64186</v>
      </c>
      <c r="G36" s="10"/>
    </row>
    <row r="37" spans="1:7" s="11" customFormat="1" ht="31.5">
      <c r="A37" s="13">
        <v>47</v>
      </c>
      <c r="B37" s="88" t="s">
        <v>50</v>
      </c>
      <c r="C37" s="84" t="s">
        <v>73</v>
      </c>
      <c r="D37" s="85">
        <v>481810010211</v>
      </c>
      <c r="E37" s="78">
        <v>19480</v>
      </c>
      <c r="G37" s="10"/>
    </row>
    <row r="38" spans="1:7" s="11" customFormat="1" ht="31.5">
      <c r="A38" s="13"/>
      <c r="B38" s="88" t="s">
        <v>50</v>
      </c>
      <c r="C38" s="84" t="s">
        <v>104</v>
      </c>
      <c r="D38" s="85">
        <v>670827350148</v>
      </c>
      <c r="E38" s="78">
        <v>54148</v>
      </c>
      <c r="G38" s="10"/>
    </row>
    <row r="39" spans="1:7" s="11" customFormat="1" ht="15.75">
      <c r="A39" s="13"/>
      <c r="B39" s="88" t="s">
        <v>50</v>
      </c>
      <c r="C39" s="84" t="s">
        <v>105</v>
      </c>
      <c r="D39" s="85">
        <v>710820350111</v>
      </c>
      <c r="E39" s="78">
        <v>79603</v>
      </c>
      <c r="G39" s="10"/>
    </row>
    <row r="40" spans="1:7" s="11" customFormat="1" ht="31.5">
      <c r="A40" s="13"/>
      <c r="B40" s="88" t="s">
        <v>50</v>
      </c>
      <c r="C40" s="84" t="s">
        <v>106</v>
      </c>
      <c r="D40" s="85">
        <v>510930300508</v>
      </c>
      <c r="E40" s="78">
        <v>102437</v>
      </c>
      <c r="G40" s="10"/>
    </row>
    <row r="41" spans="1:7" s="11" customFormat="1" ht="15.75">
      <c r="A41" s="13"/>
      <c r="B41" s="88" t="s">
        <v>50</v>
      </c>
      <c r="C41" s="84" t="s">
        <v>107</v>
      </c>
      <c r="D41" s="86" t="s">
        <v>108</v>
      </c>
      <c r="E41" s="78">
        <v>57930</v>
      </c>
      <c r="G41" s="10"/>
    </row>
    <row r="42" spans="1:7" s="11" customFormat="1" ht="15.75">
      <c r="A42" s="13"/>
      <c r="B42" s="88" t="s">
        <v>50</v>
      </c>
      <c r="C42" s="84" t="s">
        <v>109</v>
      </c>
      <c r="D42" s="85">
        <v>621024350168</v>
      </c>
      <c r="E42" s="78">
        <v>102249</v>
      </c>
      <c r="G42" s="10"/>
    </row>
    <row r="43" spans="1:7" s="11" customFormat="1" ht="31.5">
      <c r="A43" s="13"/>
      <c r="B43" s="88" t="s">
        <v>50</v>
      </c>
      <c r="C43" s="84" t="s">
        <v>110</v>
      </c>
      <c r="D43" s="85">
        <v>530503300867</v>
      </c>
      <c r="E43" s="78">
        <v>22584</v>
      </c>
      <c r="G43" s="10"/>
    </row>
    <row r="44" spans="1:7" s="11" customFormat="1" ht="12.75">
      <c r="A44" s="13">
        <v>48</v>
      </c>
      <c r="B44" s="27" t="s">
        <v>52</v>
      </c>
      <c r="C44" s="61" t="s">
        <v>75</v>
      </c>
      <c r="D44" s="62">
        <v>481010221947</v>
      </c>
      <c r="E44" s="63">
        <v>984413</v>
      </c>
      <c r="G44" s="10"/>
    </row>
    <row r="45" spans="1:7" s="11" customFormat="1" ht="15.75">
      <c r="A45" s="24">
        <v>49</v>
      </c>
      <c r="B45" s="27" t="s">
        <v>51</v>
      </c>
      <c r="C45" s="25" t="s">
        <v>82</v>
      </c>
      <c r="D45" s="26">
        <v>481920051371</v>
      </c>
      <c r="E45" s="25">
        <v>2134</v>
      </c>
      <c r="G45" s="10"/>
    </row>
    <row r="46" spans="1:7" s="11" customFormat="1" ht="12.75">
      <c r="A46" s="13">
        <v>51</v>
      </c>
      <c r="B46" s="23" t="s">
        <v>46</v>
      </c>
      <c r="C46" s="37" t="s">
        <v>5</v>
      </c>
      <c r="D46" s="38">
        <v>480120110258</v>
      </c>
      <c r="E46" s="39">
        <v>899845</v>
      </c>
      <c r="G46" s="10"/>
    </row>
    <row r="47" spans="1:7" s="11" customFormat="1" ht="12.75">
      <c r="A47" s="13">
        <v>52</v>
      </c>
      <c r="B47" s="23" t="s">
        <v>46</v>
      </c>
      <c r="C47" s="37" t="s">
        <v>6</v>
      </c>
      <c r="D47" s="38">
        <v>481410105668</v>
      </c>
      <c r="E47" s="39">
        <v>305411</v>
      </c>
      <c r="G47" s="10"/>
    </row>
    <row r="48" spans="1:7" s="11" customFormat="1" ht="12.75">
      <c r="A48" s="13">
        <v>53</v>
      </c>
      <c r="B48" s="23" t="s">
        <v>46</v>
      </c>
      <c r="C48" s="37" t="s">
        <v>7</v>
      </c>
      <c r="D48" s="38">
        <v>481411066788</v>
      </c>
      <c r="E48" s="39">
        <v>999634</v>
      </c>
      <c r="G48" s="10"/>
    </row>
    <row r="49" spans="1:7" s="11" customFormat="1" ht="12.75">
      <c r="A49" s="13">
        <v>54</v>
      </c>
      <c r="B49" s="23" t="s">
        <v>46</v>
      </c>
      <c r="C49" s="40" t="s">
        <v>8</v>
      </c>
      <c r="D49" s="41">
        <v>481410092112</v>
      </c>
      <c r="E49" s="39">
        <v>390907</v>
      </c>
      <c r="G49" s="10"/>
    </row>
    <row r="50" spans="1:7" s="11" customFormat="1" ht="12.75">
      <c r="A50" s="13">
        <v>55</v>
      </c>
      <c r="B50" s="23" t="s">
        <v>46</v>
      </c>
      <c r="C50" s="37" t="s">
        <v>9</v>
      </c>
      <c r="D50" s="38">
        <v>480120066840</v>
      </c>
      <c r="E50" s="39">
        <v>492172</v>
      </c>
      <c r="G50" s="10"/>
    </row>
    <row r="51" spans="1:7" s="11" customFormat="1" ht="12.75">
      <c r="A51" s="13">
        <v>56</v>
      </c>
      <c r="B51" s="23" t="s">
        <v>46</v>
      </c>
      <c r="C51" s="37" t="s">
        <v>10</v>
      </c>
      <c r="D51" s="38">
        <v>481412030003</v>
      </c>
      <c r="E51" s="42">
        <v>344928</v>
      </c>
      <c r="G51" s="10"/>
    </row>
    <row r="52" spans="1:7" s="11" customFormat="1" ht="12.75">
      <c r="A52" s="13">
        <v>57</v>
      </c>
      <c r="B52" s="23" t="s">
        <v>46</v>
      </c>
      <c r="C52" s="40" t="s">
        <v>11</v>
      </c>
      <c r="D52" s="41">
        <v>481410082973</v>
      </c>
      <c r="E52" s="39">
        <v>298080</v>
      </c>
      <c r="G52" s="10"/>
    </row>
    <row r="53" spans="1:7" s="11" customFormat="1" ht="12.75">
      <c r="A53" s="13">
        <v>58</v>
      </c>
      <c r="B53" s="23" t="s">
        <v>46</v>
      </c>
      <c r="C53" s="37" t="s">
        <v>12</v>
      </c>
      <c r="D53" s="38">
        <v>481418314729</v>
      </c>
      <c r="E53" s="39">
        <v>168649</v>
      </c>
      <c r="G53" s="10"/>
    </row>
    <row r="54" spans="1:7" s="11" customFormat="1" ht="12.75">
      <c r="A54" s="13">
        <v>59</v>
      </c>
      <c r="B54" s="23" t="s">
        <v>46</v>
      </c>
      <c r="C54" s="40" t="s">
        <v>13</v>
      </c>
      <c r="D54" s="43">
        <v>481412164125</v>
      </c>
      <c r="E54" s="39">
        <v>138840</v>
      </c>
      <c r="G54" s="10"/>
    </row>
    <row r="55" spans="1:7" s="11" customFormat="1" ht="12.75">
      <c r="A55" s="13">
        <v>60</v>
      </c>
      <c r="B55" s="23" t="s">
        <v>46</v>
      </c>
      <c r="C55" s="40" t="s">
        <v>14</v>
      </c>
      <c r="D55" s="41">
        <v>480120235744</v>
      </c>
      <c r="E55" s="39">
        <v>4444</v>
      </c>
      <c r="G55" s="10"/>
    </row>
    <row r="56" spans="1:7" s="11" customFormat="1" ht="12.75">
      <c r="A56" s="13">
        <v>61</v>
      </c>
      <c r="B56" s="23" t="s">
        <v>46</v>
      </c>
      <c r="C56" s="37" t="s">
        <v>15</v>
      </c>
      <c r="D56" s="44">
        <v>481418305730</v>
      </c>
      <c r="E56" s="39">
        <v>175468</v>
      </c>
      <c r="G56" s="10"/>
    </row>
    <row r="57" spans="1:7" s="11" customFormat="1" ht="12.75">
      <c r="A57" s="13">
        <v>62</v>
      </c>
      <c r="B57" s="23" t="s">
        <v>46</v>
      </c>
      <c r="C57" s="37" t="s">
        <v>76</v>
      </c>
      <c r="D57" s="38">
        <v>302020039014</v>
      </c>
      <c r="E57" s="39">
        <v>180459</v>
      </c>
      <c r="G57" s="10"/>
    </row>
    <row r="58" spans="1:7" s="11" customFormat="1" ht="12.75">
      <c r="A58" s="13">
        <v>63</v>
      </c>
      <c r="B58" s="23" t="s">
        <v>46</v>
      </c>
      <c r="C58" s="40" t="s">
        <v>42</v>
      </c>
      <c r="D58" s="41">
        <v>481110276969</v>
      </c>
      <c r="E58" s="39">
        <v>120823</v>
      </c>
      <c r="G58" s="10"/>
    </row>
    <row r="59" spans="1:7" s="11" customFormat="1" ht="12.75">
      <c r="A59" s="13">
        <v>64</v>
      </c>
      <c r="B59" s="23" t="s">
        <v>46</v>
      </c>
      <c r="C59" s="40" t="s">
        <v>16</v>
      </c>
      <c r="D59" s="43">
        <v>481410800976</v>
      </c>
      <c r="E59" s="39">
        <v>46388</v>
      </c>
      <c r="G59" s="10"/>
    </row>
    <row r="60" spans="1:7" s="11" customFormat="1" ht="12.75">
      <c r="A60" s="13">
        <v>65</v>
      </c>
      <c r="B60" s="23" t="s">
        <v>46</v>
      </c>
      <c r="C60" s="37" t="s">
        <v>17</v>
      </c>
      <c r="D60" s="38">
        <v>480120291151</v>
      </c>
      <c r="E60" s="42">
        <v>73847</v>
      </c>
      <c r="G60" s="10"/>
    </row>
    <row r="61" spans="1:7" s="11" customFormat="1" ht="12.75">
      <c r="A61" s="13">
        <v>66</v>
      </c>
      <c r="B61" s="23" t="s">
        <v>46</v>
      </c>
      <c r="C61" s="37" t="s">
        <v>18</v>
      </c>
      <c r="D61" s="38">
        <v>481411184905</v>
      </c>
      <c r="E61" s="42">
        <v>41719</v>
      </c>
      <c r="G61" s="10"/>
    </row>
    <row r="62" spans="1:7" s="11" customFormat="1" ht="12.75">
      <c r="A62" s="13">
        <v>67</v>
      </c>
      <c r="B62" s="23" t="s">
        <v>46</v>
      </c>
      <c r="C62" s="37" t="s">
        <v>19</v>
      </c>
      <c r="D62" s="38">
        <v>481412217020</v>
      </c>
      <c r="E62" s="39">
        <v>7466</v>
      </c>
      <c r="G62" s="10"/>
    </row>
    <row r="63" spans="1:7" s="11" customFormat="1" ht="12.75">
      <c r="A63" s="13">
        <v>68</v>
      </c>
      <c r="B63" s="23" t="s">
        <v>46</v>
      </c>
      <c r="C63" s="40" t="s">
        <v>20</v>
      </c>
      <c r="D63" s="41">
        <v>480120253610</v>
      </c>
      <c r="E63" s="39">
        <v>2309</v>
      </c>
      <c r="G63" s="10"/>
    </row>
    <row r="64" spans="1:7" s="11" customFormat="1" ht="12.75">
      <c r="A64" s="13">
        <v>69</v>
      </c>
      <c r="B64" s="23" t="s">
        <v>46</v>
      </c>
      <c r="C64" s="37" t="s">
        <v>21</v>
      </c>
      <c r="D64" s="38">
        <v>481411770771</v>
      </c>
      <c r="E64" s="42">
        <v>41891</v>
      </c>
      <c r="G64" s="10"/>
    </row>
    <row r="65" spans="1:7" s="11" customFormat="1" ht="12.75">
      <c r="A65" s="13">
        <v>70</v>
      </c>
      <c r="B65" s="23" t="s">
        <v>46</v>
      </c>
      <c r="C65" s="37" t="s">
        <v>22</v>
      </c>
      <c r="D65" s="38">
        <v>481410067089</v>
      </c>
      <c r="E65" s="42">
        <v>27093</v>
      </c>
      <c r="G65" s="10"/>
    </row>
    <row r="66" spans="1:7" s="11" customFormat="1" ht="12.75">
      <c r="A66" s="13">
        <v>71</v>
      </c>
      <c r="B66" s="23" t="s">
        <v>46</v>
      </c>
      <c r="C66" s="37" t="s">
        <v>23</v>
      </c>
      <c r="D66" s="38">
        <v>480120005453</v>
      </c>
      <c r="E66" s="42">
        <v>11740</v>
      </c>
      <c r="G66" s="10"/>
    </row>
    <row r="67" spans="1:7" s="11" customFormat="1" ht="12.75">
      <c r="A67" s="13">
        <v>72</v>
      </c>
      <c r="B67" s="23" t="s">
        <v>46</v>
      </c>
      <c r="C67" s="33" t="s">
        <v>24</v>
      </c>
      <c r="D67" s="45">
        <v>481411773094</v>
      </c>
      <c r="E67" s="46">
        <v>88106</v>
      </c>
      <c r="G67" s="10"/>
    </row>
    <row r="68" spans="1:7" s="11" customFormat="1" ht="12.75">
      <c r="A68" s="13">
        <v>73</v>
      </c>
      <c r="B68" s="23" t="s">
        <v>46</v>
      </c>
      <c r="C68" s="40" t="s">
        <v>25</v>
      </c>
      <c r="D68" s="43">
        <v>481410918737</v>
      </c>
      <c r="E68" s="47">
        <v>22370</v>
      </c>
      <c r="G68" s="10"/>
    </row>
    <row r="69" spans="1:7" s="11" customFormat="1" ht="12.75">
      <c r="A69" s="13">
        <v>74</v>
      </c>
      <c r="B69" s="23" t="s">
        <v>46</v>
      </c>
      <c r="C69" s="33" t="s">
        <v>26</v>
      </c>
      <c r="D69" s="43">
        <v>481410002260</v>
      </c>
      <c r="E69" s="47">
        <v>1139479</v>
      </c>
      <c r="G69" s="10"/>
    </row>
    <row r="70" spans="1:7" s="11" customFormat="1" ht="12.75">
      <c r="A70" s="13">
        <v>75</v>
      </c>
      <c r="B70" s="23" t="s">
        <v>46</v>
      </c>
      <c r="C70" s="33" t="s">
        <v>27</v>
      </c>
      <c r="D70" s="48">
        <v>481411569027</v>
      </c>
      <c r="E70" s="47">
        <v>4124</v>
      </c>
      <c r="G70" s="10"/>
    </row>
    <row r="71" spans="1:7" s="11" customFormat="1" ht="12.75">
      <c r="A71" s="17"/>
      <c r="B71" s="15" t="s">
        <v>47</v>
      </c>
      <c r="C71" s="15" t="s">
        <v>1</v>
      </c>
      <c r="D71" s="15" t="s">
        <v>1</v>
      </c>
      <c r="E71" s="16">
        <f>SUM(E15:E70)</f>
        <v>9976375</v>
      </c>
      <c r="G71" s="10"/>
    </row>
    <row r="72" spans="1:7" s="11" customFormat="1" ht="12.75">
      <c r="A72" s="17"/>
      <c r="B72" s="18"/>
      <c r="C72" s="13"/>
      <c r="D72" s="13"/>
      <c r="E72" s="13"/>
      <c r="G72" s="10"/>
    </row>
    <row r="73" spans="1:7" s="11" customFormat="1" ht="12.75">
      <c r="A73" s="92" t="s">
        <v>54</v>
      </c>
      <c r="B73" s="92"/>
      <c r="C73" s="92"/>
      <c r="D73" s="92"/>
      <c r="E73" s="92"/>
      <c r="G73" s="10"/>
    </row>
    <row r="74" spans="1:7" s="11" customFormat="1" ht="12.75">
      <c r="A74" s="17">
        <v>1</v>
      </c>
      <c r="B74" s="23" t="s">
        <v>46</v>
      </c>
      <c r="C74" s="29" t="s">
        <v>2</v>
      </c>
      <c r="D74" s="32">
        <v>481410658429</v>
      </c>
      <c r="E74" s="55">
        <v>2520033</v>
      </c>
      <c r="G74" s="10"/>
    </row>
    <row r="75" spans="1:7" s="11" customFormat="1" ht="12.75">
      <c r="A75" s="17">
        <v>2</v>
      </c>
      <c r="B75" s="23" t="s">
        <v>46</v>
      </c>
      <c r="C75" s="36" t="s">
        <v>4</v>
      </c>
      <c r="D75" s="34">
        <v>481411296619</v>
      </c>
      <c r="E75" s="55">
        <v>111560</v>
      </c>
      <c r="G75" s="10"/>
    </row>
    <row r="76" spans="1:7" s="11" customFormat="1" ht="12.75">
      <c r="A76" s="17">
        <v>3</v>
      </c>
      <c r="B76" s="23" t="s">
        <v>46</v>
      </c>
      <c r="C76" s="29" t="s">
        <v>3</v>
      </c>
      <c r="D76" s="30">
        <v>481411655551</v>
      </c>
      <c r="E76" s="55">
        <v>466</v>
      </c>
      <c r="G76" s="10"/>
    </row>
    <row r="77" spans="1:7" s="11" customFormat="1" ht="12.75">
      <c r="A77" s="17"/>
      <c r="B77" s="15" t="s">
        <v>47</v>
      </c>
      <c r="C77" s="19"/>
      <c r="D77" s="18"/>
      <c r="E77" s="20">
        <f>SUM(E74:E76)</f>
        <v>2632059</v>
      </c>
      <c r="G77" s="10"/>
    </row>
    <row r="78" spans="1:7" s="11" customFormat="1" ht="12.75">
      <c r="A78" s="17"/>
      <c r="B78" s="15" t="s">
        <v>53</v>
      </c>
      <c r="C78" s="19"/>
      <c r="D78" s="18"/>
      <c r="E78" s="20">
        <f>E13+E71+E77</f>
        <v>13333434</v>
      </c>
      <c r="G78" s="10"/>
    </row>
    <row r="79" ht="12.75">
      <c r="B79" s="1"/>
    </row>
    <row r="80" ht="12.75">
      <c r="B80" s="1"/>
    </row>
  </sheetData>
  <sheetProtection/>
  <mergeCells count="5">
    <mergeCell ref="B2:E2"/>
    <mergeCell ref="B3:E3"/>
    <mergeCell ref="A6:E6"/>
    <mergeCell ref="A14:E14"/>
    <mergeCell ref="A73:E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83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3.7109375" style="11" customWidth="1"/>
    <col min="2" max="2" width="17.7109375" style="22" customWidth="1"/>
    <col min="3" max="3" width="40.421875" style="21" customWidth="1"/>
    <col min="4" max="4" width="17.7109375" style="22" customWidth="1"/>
    <col min="5" max="5" width="15.140625" style="21" customWidth="1"/>
    <col min="6" max="6" width="9.140625" style="10" customWidth="1"/>
    <col min="7" max="16384" width="9.140625" style="11" customWidth="1"/>
  </cols>
  <sheetData>
    <row r="2" spans="1:5" ht="12.75">
      <c r="A2" s="8"/>
      <c r="B2" s="93" t="s">
        <v>58</v>
      </c>
      <c r="C2" s="93"/>
      <c r="D2" s="93"/>
      <c r="E2" s="93"/>
    </row>
    <row r="3" spans="1:5" ht="12.75">
      <c r="A3" s="8"/>
      <c r="B3" s="93" t="s">
        <v>88</v>
      </c>
      <c r="C3" s="93"/>
      <c r="D3" s="93"/>
      <c r="E3" s="93"/>
    </row>
    <row r="4" spans="1:5" ht="12.75">
      <c r="A4" s="8"/>
      <c r="B4" s="9"/>
      <c r="C4" s="9"/>
      <c r="D4" s="9"/>
      <c r="E4" s="9"/>
    </row>
    <row r="5" spans="1:5" ht="42.75" customHeight="1">
      <c r="A5" s="12" t="s">
        <v>0</v>
      </c>
      <c r="B5" s="12" t="s">
        <v>59</v>
      </c>
      <c r="C5" s="12" t="s">
        <v>60</v>
      </c>
      <c r="D5" s="12" t="s">
        <v>61</v>
      </c>
      <c r="E5" s="12" t="s">
        <v>89</v>
      </c>
    </row>
    <row r="6" spans="1:5" ht="12.75">
      <c r="A6" s="92" t="s">
        <v>62</v>
      </c>
      <c r="B6" s="92"/>
      <c r="C6" s="92"/>
      <c r="D6" s="92"/>
      <c r="E6" s="92"/>
    </row>
    <row r="7" spans="1:5" ht="13.5" customHeight="1">
      <c r="A7" s="13">
        <v>1</v>
      </c>
      <c r="B7" s="56" t="s">
        <v>63</v>
      </c>
      <c r="C7" s="29" t="s">
        <v>35</v>
      </c>
      <c r="D7" s="30">
        <v>481411578136</v>
      </c>
      <c r="E7" s="31">
        <v>437688</v>
      </c>
    </row>
    <row r="8" spans="1:5" ht="12.75" customHeight="1">
      <c r="A8" s="13">
        <v>2</v>
      </c>
      <c r="B8" s="56" t="s">
        <v>63</v>
      </c>
      <c r="C8" s="29" t="s">
        <v>2</v>
      </c>
      <c r="D8" s="32">
        <v>481410658429</v>
      </c>
      <c r="E8" s="31">
        <v>226533</v>
      </c>
    </row>
    <row r="9" spans="1:5" ht="12.75">
      <c r="A9" s="13">
        <v>3</v>
      </c>
      <c r="B9" s="56" t="s">
        <v>63</v>
      </c>
      <c r="C9" s="33" t="s">
        <v>4</v>
      </c>
      <c r="D9" s="34">
        <v>481411296619</v>
      </c>
      <c r="E9" s="31">
        <v>34339</v>
      </c>
    </row>
    <row r="10" spans="1:5" ht="12.75">
      <c r="A10" s="13">
        <v>4</v>
      </c>
      <c r="B10" s="56" t="s">
        <v>63</v>
      </c>
      <c r="C10" s="29" t="s">
        <v>36</v>
      </c>
      <c r="D10" s="35">
        <v>481410683078</v>
      </c>
      <c r="E10" s="31">
        <v>5778</v>
      </c>
    </row>
    <row r="11" spans="1:5" ht="12.75">
      <c r="A11" s="13">
        <v>5</v>
      </c>
      <c r="B11" s="56" t="s">
        <v>63</v>
      </c>
      <c r="C11" s="29" t="s">
        <v>37</v>
      </c>
      <c r="D11" s="32">
        <v>481411944401</v>
      </c>
      <c r="E11" s="31">
        <v>9033</v>
      </c>
    </row>
    <row r="12" spans="1:5" ht="12.75">
      <c r="A12" s="13">
        <v>6</v>
      </c>
      <c r="B12" s="56" t="s">
        <v>63</v>
      </c>
      <c r="C12" s="29" t="s">
        <v>78</v>
      </c>
      <c r="D12" s="32">
        <v>481410097292</v>
      </c>
      <c r="E12" s="31">
        <v>11629</v>
      </c>
    </row>
    <row r="13" spans="1:5" ht="12.75">
      <c r="A13" s="13"/>
      <c r="B13" s="15" t="s">
        <v>64</v>
      </c>
      <c r="C13" s="15" t="s">
        <v>1</v>
      </c>
      <c r="D13" s="15" t="s">
        <v>1</v>
      </c>
      <c r="E13" s="16">
        <f>SUM(E7:E12)</f>
        <v>725000</v>
      </c>
    </row>
    <row r="14" spans="1:5" ht="12.75">
      <c r="A14" s="91" t="s">
        <v>65</v>
      </c>
      <c r="B14" s="91"/>
      <c r="C14" s="91"/>
      <c r="D14" s="91"/>
      <c r="E14" s="91"/>
    </row>
    <row r="15" spans="1:5" ht="12.75">
      <c r="A15" s="13">
        <v>1</v>
      </c>
      <c r="B15" s="13" t="s">
        <v>87</v>
      </c>
      <c r="C15" s="57" t="s">
        <v>84</v>
      </c>
      <c r="D15" s="58">
        <v>600829300914</v>
      </c>
      <c r="E15" s="57">
        <v>332831.16</v>
      </c>
    </row>
    <row r="16" spans="1:5" ht="12.75">
      <c r="A16" s="13">
        <v>2</v>
      </c>
      <c r="B16" s="13" t="s">
        <v>87</v>
      </c>
      <c r="C16" s="57" t="s">
        <v>85</v>
      </c>
      <c r="D16" s="58">
        <v>651126300101</v>
      </c>
      <c r="E16" s="57">
        <v>25045</v>
      </c>
    </row>
    <row r="17" spans="1:5" ht="12.75">
      <c r="A17" s="13">
        <v>3</v>
      </c>
      <c r="B17" s="13" t="s">
        <v>87</v>
      </c>
      <c r="C17" s="57" t="s">
        <v>86</v>
      </c>
      <c r="D17" s="58">
        <v>630823350488</v>
      </c>
      <c r="E17" s="57">
        <v>21898</v>
      </c>
    </row>
    <row r="18" spans="1:5" ht="15.75">
      <c r="A18" s="13">
        <v>28</v>
      </c>
      <c r="B18" s="59" t="s">
        <v>66</v>
      </c>
      <c r="C18" s="50" t="s">
        <v>67</v>
      </c>
      <c r="D18" s="51">
        <v>641012300556</v>
      </c>
      <c r="E18" s="52">
        <v>20133</v>
      </c>
    </row>
    <row r="19" spans="1:5" ht="15.75">
      <c r="A19" s="13">
        <v>29</v>
      </c>
      <c r="B19" s="59" t="s">
        <v>66</v>
      </c>
      <c r="C19" s="50" t="s">
        <v>38</v>
      </c>
      <c r="D19" s="51">
        <v>811228351204</v>
      </c>
      <c r="E19" s="52">
        <v>6916</v>
      </c>
    </row>
    <row r="20" spans="1:5" ht="15.75">
      <c r="A20" s="13">
        <v>30</v>
      </c>
      <c r="B20" s="59" t="s">
        <v>66</v>
      </c>
      <c r="C20" s="50" t="s">
        <v>39</v>
      </c>
      <c r="D20" s="53">
        <v>560318350457</v>
      </c>
      <c r="E20" s="54">
        <v>159512</v>
      </c>
    </row>
    <row r="21" spans="1:5" ht="15.75">
      <c r="A21" s="13">
        <v>31</v>
      </c>
      <c r="B21" s="59" t="s">
        <v>66</v>
      </c>
      <c r="C21" s="50" t="s">
        <v>40</v>
      </c>
      <c r="D21" s="51">
        <v>860504350103</v>
      </c>
      <c r="E21" s="52">
        <v>22981</v>
      </c>
    </row>
    <row r="22" spans="1:5" ht="15.75">
      <c r="A22" s="13">
        <v>32</v>
      </c>
      <c r="B22" s="59" t="s">
        <v>66</v>
      </c>
      <c r="C22" s="50" t="s">
        <v>80</v>
      </c>
      <c r="D22" s="51">
        <v>810901350886</v>
      </c>
      <c r="E22" s="52">
        <v>41132</v>
      </c>
    </row>
    <row r="23" spans="1:5" ht="15.75">
      <c r="A23" s="13">
        <v>33</v>
      </c>
      <c r="B23" s="59" t="s">
        <v>66</v>
      </c>
      <c r="C23" s="50" t="s">
        <v>81</v>
      </c>
      <c r="D23" s="51">
        <v>591128300585</v>
      </c>
      <c r="E23" s="52">
        <v>14603</v>
      </c>
    </row>
    <row r="24" spans="1:5" ht="12.75">
      <c r="A24" s="13">
        <v>36</v>
      </c>
      <c r="B24" s="60" t="s">
        <v>68</v>
      </c>
      <c r="C24" s="27" t="s">
        <v>41</v>
      </c>
      <c r="D24" s="67">
        <v>480310360645</v>
      </c>
      <c r="E24" s="68">
        <v>122396</v>
      </c>
    </row>
    <row r="25" spans="1:5" ht="12.75">
      <c r="A25" s="13">
        <v>37</v>
      </c>
      <c r="B25" s="60" t="s">
        <v>68</v>
      </c>
      <c r="C25" s="27" t="s">
        <v>69</v>
      </c>
      <c r="D25" s="67">
        <v>480310054102</v>
      </c>
      <c r="E25" s="68">
        <v>3223</v>
      </c>
    </row>
    <row r="26" spans="1:5" ht="12.75">
      <c r="A26" s="13">
        <v>38</v>
      </c>
      <c r="B26" s="60" t="s">
        <v>68</v>
      </c>
      <c r="C26" s="27" t="s">
        <v>28</v>
      </c>
      <c r="D26" s="67">
        <v>480320019332</v>
      </c>
      <c r="E26" s="68">
        <v>15147</v>
      </c>
    </row>
    <row r="27" spans="1:5" ht="12.75">
      <c r="A27" s="13">
        <v>39</v>
      </c>
      <c r="B27" s="60" t="s">
        <v>68</v>
      </c>
      <c r="C27" s="27" t="s">
        <v>70</v>
      </c>
      <c r="D27" s="67">
        <v>480320080876</v>
      </c>
      <c r="E27" s="68">
        <v>150902</v>
      </c>
    </row>
    <row r="28" spans="1:5" ht="12.75">
      <c r="A28" s="13">
        <v>40</v>
      </c>
      <c r="B28" s="60" t="s">
        <v>68</v>
      </c>
      <c r="C28" s="27" t="s">
        <v>29</v>
      </c>
      <c r="D28" s="67">
        <v>480320182329</v>
      </c>
      <c r="E28" s="69">
        <v>17814</v>
      </c>
    </row>
    <row r="29" spans="1:5" ht="12.75">
      <c r="A29" s="13">
        <v>41</v>
      </c>
      <c r="B29" s="60" t="s">
        <v>68</v>
      </c>
      <c r="C29" s="65" t="s">
        <v>92</v>
      </c>
      <c r="D29" s="70">
        <v>480320070175</v>
      </c>
      <c r="E29" s="69">
        <v>66603</v>
      </c>
    </row>
    <row r="30" spans="1:5" ht="12.75">
      <c r="A30" s="13"/>
      <c r="B30" s="60" t="s">
        <v>68</v>
      </c>
      <c r="C30" s="65" t="s">
        <v>93</v>
      </c>
      <c r="D30" s="71" t="s">
        <v>99</v>
      </c>
      <c r="E30" s="69">
        <v>57672</v>
      </c>
    </row>
    <row r="31" spans="1:5" ht="12.75">
      <c r="A31" s="13"/>
      <c r="B31" s="60" t="s">
        <v>68</v>
      </c>
      <c r="C31" s="65" t="s">
        <v>94</v>
      </c>
      <c r="D31" s="72">
        <v>480310324693</v>
      </c>
      <c r="E31" s="73">
        <v>123823</v>
      </c>
    </row>
    <row r="32" spans="1:5" ht="12.75">
      <c r="A32" s="13"/>
      <c r="B32" s="60" t="s">
        <v>68</v>
      </c>
      <c r="C32" s="66" t="s">
        <v>95</v>
      </c>
      <c r="D32" s="72">
        <v>480310362861</v>
      </c>
      <c r="E32" s="74">
        <v>79601</v>
      </c>
    </row>
    <row r="33" spans="1:5" ht="12.75">
      <c r="A33" s="13"/>
      <c r="B33" s="60" t="s">
        <v>68</v>
      </c>
      <c r="C33" s="65" t="s">
        <v>96</v>
      </c>
      <c r="D33" s="71" t="s">
        <v>100</v>
      </c>
      <c r="E33" s="75">
        <v>71335</v>
      </c>
    </row>
    <row r="34" spans="1:5" ht="12.75">
      <c r="A34" s="13"/>
      <c r="B34" s="60" t="s">
        <v>68</v>
      </c>
      <c r="C34" s="65" t="s">
        <v>97</v>
      </c>
      <c r="D34" s="76" t="s">
        <v>101</v>
      </c>
      <c r="E34" s="75">
        <v>15290</v>
      </c>
    </row>
    <row r="35" spans="1:5" ht="12.75">
      <c r="A35" s="13"/>
      <c r="B35" s="60" t="s">
        <v>68</v>
      </c>
      <c r="C35" s="65" t="s">
        <v>98</v>
      </c>
      <c r="D35" s="76" t="s">
        <v>102</v>
      </c>
      <c r="E35" s="75">
        <v>233878</v>
      </c>
    </row>
    <row r="36" spans="1:5" ht="15.75">
      <c r="A36" s="13">
        <v>43</v>
      </c>
      <c r="B36" s="87" t="s">
        <v>71</v>
      </c>
      <c r="C36" s="77" t="s">
        <v>72</v>
      </c>
      <c r="D36" s="78" t="s">
        <v>33</v>
      </c>
      <c r="E36" s="78">
        <v>571798</v>
      </c>
    </row>
    <row r="37" spans="1:5" ht="15.75">
      <c r="A37" s="13">
        <v>44</v>
      </c>
      <c r="B37" s="87" t="s">
        <v>71</v>
      </c>
      <c r="C37" s="79" t="s">
        <v>30</v>
      </c>
      <c r="D37" s="80" t="s">
        <v>31</v>
      </c>
      <c r="E37" s="78">
        <v>275307</v>
      </c>
    </row>
    <row r="38" spans="1:5" ht="15.75">
      <c r="A38" s="13">
        <v>45</v>
      </c>
      <c r="B38" s="87" t="s">
        <v>71</v>
      </c>
      <c r="C38" s="77" t="s">
        <v>32</v>
      </c>
      <c r="D38" s="78" t="s">
        <v>34</v>
      </c>
      <c r="E38" s="81">
        <v>390953</v>
      </c>
    </row>
    <row r="39" spans="1:5" ht="15.75">
      <c r="A39" s="13">
        <v>46</v>
      </c>
      <c r="B39" s="87" t="s">
        <v>71</v>
      </c>
      <c r="C39" s="82" t="s">
        <v>103</v>
      </c>
      <c r="D39" s="83">
        <v>770512350465</v>
      </c>
      <c r="E39" s="83">
        <v>64186</v>
      </c>
    </row>
    <row r="40" spans="1:5" ht="31.5">
      <c r="A40" s="13">
        <v>47</v>
      </c>
      <c r="B40" s="87" t="s">
        <v>71</v>
      </c>
      <c r="C40" s="84" t="s">
        <v>73</v>
      </c>
      <c r="D40" s="85">
        <v>481810010211</v>
      </c>
      <c r="E40" s="78">
        <v>19480</v>
      </c>
    </row>
    <row r="41" spans="1:5" ht="31.5">
      <c r="A41" s="13"/>
      <c r="B41" s="87" t="s">
        <v>71</v>
      </c>
      <c r="C41" s="84" t="s">
        <v>104</v>
      </c>
      <c r="D41" s="85">
        <v>670827350148</v>
      </c>
      <c r="E41" s="78">
        <v>54148</v>
      </c>
    </row>
    <row r="42" spans="1:5" ht="15.75">
      <c r="A42" s="13"/>
      <c r="B42" s="87" t="s">
        <v>71</v>
      </c>
      <c r="C42" s="84" t="s">
        <v>105</v>
      </c>
      <c r="D42" s="85">
        <v>710820350111</v>
      </c>
      <c r="E42" s="78">
        <v>79603</v>
      </c>
    </row>
    <row r="43" spans="1:5" ht="31.5">
      <c r="A43" s="13"/>
      <c r="B43" s="87" t="s">
        <v>71</v>
      </c>
      <c r="C43" s="84" t="s">
        <v>106</v>
      </c>
      <c r="D43" s="85">
        <v>510930300508</v>
      </c>
      <c r="E43" s="78">
        <v>102437</v>
      </c>
    </row>
    <row r="44" spans="1:5" ht="15.75">
      <c r="A44" s="13"/>
      <c r="B44" s="87" t="s">
        <v>71</v>
      </c>
      <c r="C44" s="84" t="s">
        <v>107</v>
      </c>
      <c r="D44" s="86" t="s">
        <v>108</v>
      </c>
      <c r="E44" s="78">
        <v>57930</v>
      </c>
    </row>
    <row r="45" spans="1:5" ht="15.75">
      <c r="A45" s="13"/>
      <c r="B45" s="87" t="s">
        <v>71</v>
      </c>
      <c r="C45" s="84" t="s">
        <v>109</v>
      </c>
      <c r="D45" s="85">
        <v>621024350168</v>
      </c>
      <c r="E45" s="78">
        <v>102249</v>
      </c>
    </row>
    <row r="46" spans="1:5" ht="31.5">
      <c r="A46" s="13"/>
      <c r="B46" s="87" t="s">
        <v>71</v>
      </c>
      <c r="C46" s="84" t="s">
        <v>110</v>
      </c>
      <c r="D46" s="85">
        <v>530503300867</v>
      </c>
      <c r="E46" s="78">
        <v>22584</v>
      </c>
    </row>
    <row r="47" spans="1:5" ht="12.75">
      <c r="A47" s="13">
        <v>48</v>
      </c>
      <c r="B47" s="60" t="s">
        <v>74</v>
      </c>
      <c r="C47" s="61" t="s">
        <v>75</v>
      </c>
      <c r="D47" s="62">
        <v>481010221947</v>
      </c>
      <c r="E47" s="63">
        <v>984413</v>
      </c>
    </row>
    <row r="48" spans="1:5" ht="12.75">
      <c r="A48" s="13">
        <v>49</v>
      </c>
      <c r="B48" s="64" t="s">
        <v>63</v>
      </c>
      <c r="C48" s="37" t="s">
        <v>5</v>
      </c>
      <c r="D48" s="38">
        <v>480120110258</v>
      </c>
      <c r="E48" s="39">
        <v>899845</v>
      </c>
    </row>
    <row r="49" spans="1:5" ht="12.75">
      <c r="A49" s="13">
        <v>50</v>
      </c>
      <c r="B49" s="56" t="s">
        <v>63</v>
      </c>
      <c r="C49" s="37" t="s">
        <v>6</v>
      </c>
      <c r="D49" s="38">
        <v>481410105668</v>
      </c>
      <c r="E49" s="39">
        <v>305411</v>
      </c>
    </row>
    <row r="50" spans="1:5" ht="12.75">
      <c r="A50" s="13">
        <v>51</v>
      </c>
      <c r="B50" s="56" t="s">
        <v>63</v>
      </c>
      <c r="C50" s="37" t="s">
        <v>7</v>
      </c>
      <c r="D50" s="38">
        <v>481411066788</v>
      </c>
      <c r="E50" s="39">
        <v>999634</v>
      </c>
    </row>
    <row r="51" spans="1:5" ht="12.75">
      <c r="A51" s="13">
        <v>52</v>
      </c>
      <c r="B51" s="56" t="s">
        <v>63</v>
      </c>
      <c r="C51" s="40" t="s">
        <v>8</v>
      </c>
      <c r="D51" s="41">
        <v>481410092112</v>
      </c>
      <c r="E51" s="39">
        <v>390907</v>
      </c>
    </row>
    <row r="52" spans="1:5" ht="12.75">
      <c r="A52" s="13">
        <v>53</v>
      </c>
      <c r="B52" s="56" t="s">
        <v>63</v>
      </c>
      <c r="C52" s="37" t="s">
        <v>9</v>
      </c>
      <c r="D52" s="38">
        <v>480120066840</v>
      </c>
      <c r="E52" s="39">
        <v>492172</v>
      </c>
    </row>
    <row r="53" spans="1:5" ht="12.75">
      <c r="A53" s="13">
        <v>54</v>
      </c>
      <c r="B53" s="56" t="s">
        <v>63</v>
      </c>
      <c r="C53" s="37" t="s">
        <v>10</v>
      </c>
      <c r="D53" s="38">
        <v>481412030003</v>
      </c>
      <c r="E53" s="42">
        <v>344928</v>
      </c>
    </row>
    <row r="54" spans="1:5" ht="12.75">
      <c r="A54" s="13">
        <v>55</v>
      </c>
      <c r="B54" s="56" t="s">
        <v>63</v>
      </c>
      <c r="C54" s="40" t="s">
        <v>11</v>
      </c>
      <c r="D54" s="41">
        <v>481410082973</v>
      </c>
      <c r="E54" s="39">
        <v>298080</v>
      </c>
    </row>
    <row r="55" spans="1:5" ht="12.75">
      <c r="A55" s="13">
        <v>56</v>
      </c>
      <c r="B55" s="56" t="s">
        <v>63</v>
      </c>
      <c r="C55" s="37" t="s">
        <v>12</v>
      </c>
      <c r="D55" s="38">
        <v>481418314729</v>
      </c>
      <c r="E55" s="39">
        <v>168649</v>
      </c>
    </row>
    <row r="56" spans="1:5" ht="12.75">
      <c r="A56" s="13">
        <v>57</v>
      </c>
      <c r="B56" s="56" t="s">
        <v>63</v>
      </c>
      <c r="C56" s="40" t="s">
        <v>13</v>
      </c>
      <c r="D56" s="43">
        <v>481412164125</v>
      </c>
      <c r="E56" s="39">
        <v>138840</v>
      </c>
    </row>
    <row r="57" spans="1:5" ht="12.75">
      <c r="A57" s="13">
        <v>58</v>
      </c>
      <c r="B57" s="56" t="s">
        <v>63</v>
      </c>
      <c r="C57" s="40" t="s">
        <v>14</v>
      </c>
      <c r="D57" s="41">
        <v>480120235744</v>
      </c>
      <c r="E57" s="39">
        <v>4444</v>
      </c>
    </row>
    <row r="58" spans="1:5" ht="12.75">
      <c r="A58" s="13">
        <v>59</v>
      </c>
      <c r="B58" s="56" t="s">
        <v>63</v>
      </c>
      <c r="C58" s="37" t="s">
        <v>15</v>
      </c>
      <c r="D58" s="44">
        <v>481418305730</v>
      </c>
      <c r="E58" s="39">
        <v>175468</v>
      </c>
    </row>
    <row r="59" spans="1:5" ht="12.75">
      <c r="A59" s="13">
        <v>60</v>
      </c>
      <c r="B59" s="56" t="s">
        <v>63</v>
      </c>
      <c r="C59" s="37" t="s">
        <v>76</v>
      </c>
      <c r="D59" s="38">
        <v>302020039014</v>
      </c>
      <c r="E59" s="39">
        <v>180459</v>
      </c>
    </row>
    <row r="60" spans="1:5" ht="12.75">
      <c r="A60" s="13">
        <v>61</v>
      </c>
      <c r="B60" s="56" t="s">
        <v>63</v>
      </c>
      <c r="C60" s="40" t="s">
        <v>42</v>
      </c>
      <c r="D60" s="41">
        <v>481110276969</v>
      </c>
      <c r="E60" s="39">
        <v>120823</v>
      </c>
    </row>
    <row r="61" spans="1:5" ht="12.75">
      <c r="A61" s="13">
        <v>62</v>
      </c>
      <c r="B61" s="56" t="s">
        <v>63</v>
      </c>
      <c r="C61" s="40" t="s">
        <v>16</v>
      </c>
      <c r="D61" s="43">
        <v>481410800976</v>
      </c>
      <c r="E61" s="39">
        <v>46388</v>
      </c>
    </row>
    <row r="62" spans="1:5" ht="12.75">
      <c r="A62" s="13">
        <v>63</v>
      </c>
      <c r="B62" s="56" t="s">
        <v>63</v>
      </c>
      <c r="C62" s="37" t="s">
        <v>17</v>
      </c>
      <c r="D62" s="38">
        <v>480120291151</v>
      </c>
      <c r="E62" s="42">
        <v>73847</v>
      </c>
    </row>
    <row r="63" spans="1:5" ht="12.75">
      <c r="A63" s="13">
        <v>64</v>
      </c>
      <c r="B63" s="56" t="s">
        <v>63</v>
      </c>
      <c r="C63" s="37" t="s">
        <v>18</v>
      </c>
      <c r="D63" s="38">
        <v>481411184905</v>
      </c>
      <c r="E63" s="42">
        <v>41719</v>
      </c>
    </row>
    <row r="64" spans="1:5" ht="12.75">
      <c r="A64" s="13">
        <v>65</v>
      </c>
      <c r="B64" s="56" t="s">
        <v>63</v>
      </c>
      <c r="C64" s="37" t="s">
        <v>19</v>
      </c>
      <c r="D64" s="38">
        <v>481412217020</v>
      </c>
      <c r="E64" s="39">
        <v>7466</v>
      </c>
    </row>
    <row r="65" spans="1:5" ht="12.75">
      <c r="A65" s="13">
        <v>66</v>
      </c>
      <c r="B65" s="56" t="s">
        <v>63</v>
      </c>
      <c r="C65" s="40" t="s">
        <v>20</v>
      </c>
      <c r="D65" s="41">
        <v>480120253610</v>
      </c>
      <c r="E65" s="39">
        <v>2309</v>
      </c>
    </row>
    <row r="66" spans="1:5" ht="12.75">
      <c r="A66" s="13">
        <v>67</v>
      </c>
      <c r="B66" s="56" t="s">
        <v>63</v>
      </c>
      <c r="C66" s="37" t="s">
        <v>21</v>
      </c>
      <c r="D66" s="38">
        <v>481411770771</v>
      </c>
      <c r="E66" s="42">
        <v>41891</v>
      </c>
    </row>
    <row r="67" spans="1:5" ht="12.75">
      <c r="A67" s="13">
        <v>68</v>
      </c>
      <c r="B67" s="56" t="s">
        <v>63</v>
      </c>
      <c r="C67" s="37" t="s">
        <v>22</v>
      </c>
      <c r="D67" s="38">
        <v>481410067089</v>
      </c>
      <c r="E67" s="42">
        <v>27093</v>
      </c>
    </row>
    <row r="68" spans="1:5" ht="12.75">
      <c r="A68" s="13">
        <v>69</v>
      </c>
      <c r="B68" s="56" t="s">
        <v>63</v>
      </c>
      <c r="C68" s="37" t="s">
        <v>23</v>
      </c>
      <c r="D68" s="38">
        <v>480120005453</v>
      </c>
      <c r="E68" s="42">
        <v>11740</v>
      </c>
    </row>
    <row r="69" spans="1:5" ht="12.75">
      <c r="A69" s="13">
        <v>70</v>
      </c>
      <c r="B69" s="56" t="s">
        <v>63</v>
      </c>
      <c r="C69" s="33" t="s">
        <v>24</v>
      </c>
      <c r="D69" s="45">
        <v>481411773094</v>
      </c>
      <c r="E69" s="46">
        <v>88106</v>
      </c>
    </row>
    <row r="70" spans="1:5" ht="12.75">
      <c r="A70" s="13">
        <v>71</v>
      </c>
      <c r="B70" s="56" t="s">
        <v>63</v>
      </c>
      <c r="C70" s="40" t="s">
        <v>25</v>
      </c>
      <c r="D70" s="43">
        <v>481410918737</v>
      </c>
      <c r="E70" s="47">
        <v>22370</v>
      </c>
    </row>
    <row r="71" spans="1:5" ht="12.75">
      <c r="A71" s="13">
        <v>72</v>
      </c>
      <c r="B71" s="56" t="s">
        <v>63</v>
      </c>
      <c r="C71" s="33" t="s">
        <v>26</v>
      </c>
      <c r="D71" s="43">
        <v>481410002260</v>
      </c>
      <c r="E71" s="47">
        <v>1139479</v>
      </c>
    </row>
    <row r="72" spans="1:5" ht="12.75">
      <c r="A72" s="13">
        <v>73</v>
      </c>
      <c r="B72" s="56" t="s">
        <v>63</v>
      </c>
      <c r="C72" s="33" t="s">
        <v>27</v>
      </c>
      <c r="D72" s="48">
        <v>481411569027</v>
      </c>
      <c r="E72" s="47">
        <v>4124</v>
      </c>
    </row>
    <row r="73" spans="1:5" ht="15.75">
      <c r="A73" s="13">
        <v>75</v>
      </c>
      <c r="B73" s="14" t="s">
        <v>83</v>
      </c>
      <c r="C73" s="25" t="s">
        <v>82</v>
      </c>
      <c r="D73" s="26">
        <v>481920051371</v>
      </c>
      <c r="E73" s="25">
        <v>2134</v>
      </c>
    </row>
    <row r="74" spans="1:5" ht="12.75">
      <c r="A74" s="17"/>
      <c r="B74" s="15" t="s">
        <v>64</v>
      </c>
      <c r="C74" s="15" t="s">
        <v>1</v>
      </c>
      <c r="D74" s="15" t="s">
        <v>1</v>
      </c>
      <c r="E74" s="16">
        <f>SUM(E18:E73)</f>
        <v>9976375</v>
      </c>
    </row>
    <row r="75" spans="1:5" ht="12.75">
      <c r="A75" s="17"/>
      <c r="B75" s="18"/>
      <c r="C75" s="13"/>
      <c r="D75" s="13"/>
      <c r="E75" s="13"/>
    </row>
    <row r="76" spans="1:5" ht="12.75">
      <c r="A76" s="92" t="s">
        <v>77</v>
      </c>
      <c r="B76" s="92"/>
      <c r="C76" s="92"/>
      <c r="D76" s="92"/>
      <c r="E76" s="92"/>
    </row>
    <row r="77" spans="1:5" ht="12.75">
      <c r="A77" s="19">
        <v>1</v>
      </c>
      <c r="B77" s="56" t="s">
        <v>63</v>
      </c>
      <c r="C77" s="29" t="s">
        <v>2</v>
      </c>
      <c r="D77" s="32">
        <v>481410658429</v>
      </c>
      <c r="E77" s="55">
        <v>2520033</v>
      </c>
    </row>
    <row r="78" spans="1:5" ht="12.75">
      <c r="A78" s="19">
        <v>2</v>
      </c>
      <c r="B78" s="56" t="s">
        <v>63</v>
      </c>
      <c r="C78" s="36" t="s">
        <v>4</v>
      </c>
      <c r="D78" s="34">
        <v>481411296619</v>
      </c>
      <c r="E78" s="55">
        <v>111560</v>
      </c>
    </row>
    <row r="79" spans="1:5" ht="12.75">
      <c r="A79" s="19">
        <v>3</v>
      </c>
      <c r="B79" s="56" t="s">
        <v>63</v>
      </c>
      <c r="C79" s="29" t="s">
        <v>3</v>
      </c>
      <c r="D79" s="30">
        <v>481411655551</v>
      </c>
      <c r="E79" s="55">
        <v>466</v>
      </c>
    </row>
    <row r="80" spans="1:5" ht="12.75">
      <c r="A80" s="17"/>
      <c r="B80" s="15" t="s">
        <v>64</v>
      </c>
      <c r="C80" s="19"/>
      <c r="D80" s="18"/>
      <c r="E80" s="20">
        <f>SUM(E77:E79)</f>
        <v>2632059</v>
      </c>
    </row>
    <row r="81" spans="1:5" ht="12.75">
      <c r="A81" s="17"/>
      <c r="B81" s="15" t="s">
        <v>79</v>
      </c>
      <c r="C81" s="19"/>
      <c r="D81" s="18"/>
      <c r="E81" s="20">
        <f>E13+E74+E80</f>
        <v>13333434</v>
      </c>
    </row>
    <row r="82" ht="12.75">
      <c r="B82" s="11"/>
    </row>
    <row r="83" ht="12.75">
      <c r="B83" s="11"/>
    </row>
  </sheetData>
  <sheetProtection/>
  <mergeCells count="5">
    <mergeCell ref="B2:E2"/>
    <mergeCell ref="B3:E3"/>
    <mergeCell ref="A6:E6"/>
    <mergeCell ref="A14:E14"/>
    <mergeCell ref="A76:E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Махначева Елизавета Анатольевна</cp:lastModifiedBy>
  <cp:lastPrinted>2014-10-08T10:07:16Z</cp:lastPrinted>
  <dcterms:created xsi:type="dcterms:W3CDTF">1996-10-08T23:32:33Z</dcterms:created>
  <dcterms:modified xsi:type="dcterms:W3CDTF">2016-01-14T05:10:07Z</dcterms:modified>
  <cp:category/>
  <cp:version/>
  <cp:contentType/>
  <cp:contentStatus/>
</cp:coreProperties>
</file>