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рус" sheetId="1" r:id="rId1"/>
    <sheet name="каз" sheetId="2" r:id="rId2"/>
    <sheet name="Лист3" sheetId="3" r:id="rId3"/>
  </sheets>
  <definedNames>
    <definedName name="_xlnm.Print_Area" localSheetId="1">каз!$A$1:$E$86</definedName>
    <definedName name="_xlnm.Print_Area" localSheetId="0">рус!$A$1:$E$87</definedName>
  </definedNames>
  <calcPr calcId="144525"/>
</workbook>
</file>

<file path=xl/calcChain.xml><?xml version="1.0" encoding="utf-8"?>
<calcChain xmlns="http://schemas.openxmlformats.org/spreadsheetml/2006/main">
  <c r="E84" i="2" l="1"/>
  <c r="E18" i="2"/>
  <c r="E13" i="2"/>
  <c r="E86" i="1"/>
  <c r="E87" i="1" s="1"/>
  <c r="E20" i="1"/>
  <c r="E15" i="1"/>
  <c r="E85" i="2" l="1"/>
</calcChain>
</file>

<file path=xl/sharedStrings.xml><?xml version="1.0" encoding="utf-8"?>
<sst xmlns="http://schemas.openxmlformats.org/spreadsheetml/2006/main" count="321" uniqueCount="97">
  <si>
    <t>Список налогоплательщиков - физических лиц, имеющих налоговую задолженнсть для публикации в СМИ</t>
  </si>
  <si>
    <t xml:space="preserve">по Северо-Казахстанской области </t>
  </si>
  <si>
    <t>№ п/п</t>
  </si>
  <si>
    <t xml:space="preserve">    Район</t>
  </si>
  <si>
    <t xml:space="preserve">Фамилия, имя, отчество физического лица (полностью), имеющего налоговую задолженность </t>
  </si>
  <si>
    <t>ИИН</t>
  </si>
  <si>
    <t>КБК 104102</t>
  </si>
  <si>
    <t xml:space="preserve">ХАФИЗОВ РАФИС РАШИТОВИЧ </t>
  </si>
  <si>
    <t xml:space="preserve">АПРЕТОВА МАРГАРИТА АНАТОЛЬЕВНА </t>
  </si>
  <si>
    <t xml:space="preserve">ШЕВЕЛЁВ АЛЕКСЕЙ ЮРЬЕВИЧ </t>
  </si>
  <si>
    <t xml:space="preserve">ДУШЕНКО АНАТОЛИЙ НИКОЛАЕВИЧ </t>
  </si>
  <si>
    <t xml:space="preserve">УСТИНОВА СВЕТЛАНА АЛЕКСАНДРОВНА </t>
  </si>
  <si>
    <t xml:space="preserve">АЙТМБЕТОВ БОЛАТ ЗЕЙНЕЛОВИЧ </t>
  </si>
  <si>
    <t>КБК 104302</t>
  </si>
  <si>
    <t xml:space="preserve">ТИХОНОВА ТАТЬЯНА ВЛАДИЛЕНОВНА </t>
  </si>
  <si>
    <t>КБК 104402</t>
  </si>
  <si>
    <t>Тайыншинский</t>
  </si>
  <si>
    <t>АЛМАЗОВ МИКАИЛ МАГОМЕТОВИЧ</t>
  </si>
  <si>
    <t>ОКОНЧУК ОЛЕГ ВАЛЕРЬЕВИЧ</t>
  </si>
  <si>
    <t>СМАИЛОВ  КАЙРЖАН ОЛЖАБАЕВИЧ</t>
  </si>
  <si>
    <t>РЫБАКОВ ВАДИМ ПЕТРОВИЧ</t>
  </si>
  <si>
    <t>РЯБОВ СЕРГЕЙ АНАТОЛЬЕВИЧ</t>
  </si>
  <si>
    <t>Уалихановский</t>
  </si>
  <si>
    <t>АУГАНОВ КАЗБЕК БУЛАТОВИЧ</t>
  </si>
  <si>
    <t>АУБАКИРОВ АХМЕТ ХАСЕНОВИЧ</t>
  </si>
  <si>
    <t>АХМЕТБЕКОВ ЖЕНИС КЕНЕСОВИЧ</t>
  </si>
  <si>
    <t>МАУЛЬ ЕГОР АЛЕКСАНДРОВИЧ</t>
  </si>
  <si>
    <t xml:space="preserve">ЗОРИН ДЕНИС ВЯЧЕСЛАВОВИЧ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</si>
  <si>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</si>
  <si>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</si>
  <si>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</si>
  <si>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СУХОРУКОВ МИХАИЛ ВЯЧЕСЛАВОВИЧ </t>
  </si>
  <si>
    <t xml:space="preserve">ЕРМАЧКОВ СЕРГЕЙ АЛЕКСАНДРОВИЧ </t>
  </si>
  <si>
    <t xml:space="preserve">СОГОМОНЯН ВИГЕН РУДИКОВИЧ </t>
  </si>
  <si>
    <t xml:space="preserve">ЯЦЕНКО СЕРГЕЙ НИКОЛАЕВИЧ </t>
  </si>
  <si>
    <t>ЛАЗАРЕВ ИВАН ВЛАДИМИРОВИЧ</t>
  </si>
  <si>
    <t xml:space="preserve">ЛАПТЕВ ВИТАЛИЙ ВАЛЕРЬЕВИЧ </t>
  </si>
  <si>
    <t xml:space="preserve">Сериков Эрбулат Акимович </t>
  </si>
  <si>
    <t xml:space="preserve">Акопян Карен Григорьевич </t>
  </si>
  <si>
    <t xml:space="preserve">МАРЧЕНКО АЛЕКСАНДР АНАТОЛЬЕВИЧ </t>
  </si>
  <si>
    <t xml:space="preserve">КОБЫЛИН ОЛЕГ НИКОЛАЕВИЧ </t>
  </si>
  <si>
    <t xml:space="preserve">БИТКОВ АНДРЕЙ ЮРЬЕВИЧ </t>
  </si>
  <si>
    <t xml:space="preserve">ВОРОПАЕВ ИЛЬЯ ВЛАДИМИРОВИЧ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</si>
  <si>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</si>
  <si>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</si>
  <si>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</si>
  <si>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</si>
  <si>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</si>
  <si>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</si>
  <si>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>ШОСТАК ВЛАДИМИР АЛЕКСЕЕВИЧ</t>
  </si>
  <si>
    <t>ЛАПТЕВ ЮРИЙ МИХАЙЛОВИЧ</t>
  </si>
  <si>
    <t>М.Жумабаева</t>
  </si>
  <si>
    <t xml:space="preserve">ЛУКАНОВСКИЙ ПЁТР АЛЕКСАНДРОВИЧ </t>
  </si>
  <si>
    <t>КОРНЕЕВ ВИКТОР НИКОЛАЕВИЧ</t>
  </si>
  <si>
    <t>МУКАШЕВ ЖАНАРБЕК УКЕНОВИЧ</t>
  </si>
  <si>
    <t xml:space="preserve">ЛЮБИМЦЕВА ТАТЬЯНА СЕРГЕЕВНА </t>
  </si>
  <si>
    <t>БОНДАРЬ АНДРЕЙ ВЛАДИМИРОВИЧ</t>
  </si>
  <si>
    <t>ГЛУШКО ЕВГЕНИЙ АЛЕКСЕЕВИЧ</t>
  </si>
  <si>
    <t>АМИРГАЗИН КАРИМ КАЛИЖАНОВИЧ</t>
  </si>
  <si>
    <t>ТАСТАМБЕКОВ ТАСБУЛАТ КАИРЖАНОВИЧ</t>
  </si>
  <si>
    <t>ШАНГИРИЕВ АСХАБ ШАМСУДОВИЧ</t>
  </si>
  <si>
    <t>ШИНГИСОВ АКЫЛБЕК ЖУМАБЕКОВИЧ</t>
  </si>
  <si>
    <t>РАБЦУН ЛЕОНИД СЕРГЕЕВИЧ</t>
  </si>
  <si>
    <t>Макин Мурат Шамгонович</t>
  </si>
  <si>
    <t>КУЦЕКОНЬ СЕРГЕЙ ВЛАДИМИРОВИЧ</t>
  </si>
  <si>
    <t>ОТРАДНОВ ФЁДОР НИКОЛАЕВИЧ</t>
  </si>
  <si>
    <t>ТУНГУШБАЕВА ДИНА СЕРИКБАЕВНА</t>
  </si>
  <si>
    <t xml:space="preserve"> </t>
  </si>
  <si>
    <t>№</t>
  </si>
  <si>
    <t xml:space="preserve"> мекен-жайы</t>
  </si>
  <si>
    <t xml:space="preserve">салық берешегі баср, жеке тұлғаның  (толық) тегі, аты, әкесінің аты   Ф </t>
  </si>
  <si>
    <t xml:space="preserve"> СТН/ ЖСН</t>
  </si>
  <si>
    <t>итого</t>
  </si>
  <si>
    <t>ДРОЗД ПЁТР ИВАНОВИЧ</t>
  </si>
  <si>
    <t>Даугирдас Максим Петрасович</t>
  </si>
  <si>
    <t>Малышенко Евгений Станиславовович</t>
  </si>
  <si>
    <t>Кызылжарский</t>
  </si>
  <si>
    <t>Ережепов Марат Есенгильдинович</t>
  </si>
  <si>
    <t>Магавин Айбас Кукежанович</t>
  </si>
  <si>
    <t>Бейсенов Кайрат Балтабаевич</t>
  </si>
  <si>
    <t>Войт Виктор Яковлевич</t>
  </si>
  <si>
    <t>Тасмаганбетов Бауржан Иманбаевич</t>
  </si>
  <si>
    <t>Абилов Самат Аскерович</t>
  </si>
  <si>
    <t>Абишев Биржан Капарович</t>
  </si>
  <si>
    <t>Мусин Шайдулла Сапарович</t>
  </si>
  <si>
    <t>Г.Мусрепова</t>
  </si>
  <si>
    <t>всего</t>
  </si>
  <si>
    <t>ГАБДУЛИН САУКЕН АУБАКИРОВИЧ</t>
  </si>
  <si>
    <t>БЕЙСЕМБАЕВ НУРСУЛТАН ЖОМАРТОВИЧ</t>
  </si>
  <si>
    <t xml:space="preserve">ВОДОПЬЯНОВА АНЖЕЛИКА МУХТАРОВНА  </t>
  </si>
  <si>
    <t>г.Петропавловск</t>
  </si>
  <si>
    <t>Войт Людмила Александровна</t>
  </si>
  <si>
    <t>Ауганбай Маяху</t>
  </si>
  <si>
    <t>по состоянию на 01.08.2016 года</t>
  </si>
  <si>
    <t xml:space="preserve">  01.08.2016ж. жағдай бойынша   СҚО бойынша МКД сайтына жариялау үшін салық берешегі бар, жеке тұлға-салық төлеушілердің тізімі. </t>
  </si>
  <si>
    <t>Сумма задолженности на 01.08.2016 г.</t>
  </si>
  <si>
    <t xml:space="preserve">  01.08.2016 ж. берешек сомасы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</si>
</sst>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&quot; &quot;##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</cellStyleXfs>
  <cellXfs count="114">
    <xf numFmtId="0" fontId="0" fillId="0" borderId="0" xfId="0"/>
    <xf numFmtId="0" fontId="3" fillId="0" borderId="0" xfId="4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2" fillId="0" borderId="0" xfId="4" applyFont="1" applyFill="1" applyBorder="1" applyAlignment="1">
      <alignment horizontal="center" vertical="center" wrapText="1"/>
    </xf>
    <xf numFmtId="3" fontId="2" fillId="0" borderId="0" xfId="4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3" fontId="2" fillId="0" borderId="1" xfId="4" applyNumberFormat="1" applyFont="1" applyFill="1" applyBorder="1" applyAlignment="1">
      <alignment horizontal="center" vertical="center" wrapText="1"/>
    </xf>
    <xf numFmtId="0" fontId="6" fillId="0" borderId="0" xfId="0" applyFont="1"/>
    <xf numFmtId="3" fontId="6" fillId="0" borderId="0" xfId="0" applyNumberFormat="1" applyFont="1"/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horizontal="left" vertical="top" wrapText="1"/>
    </xf>
    <xf numFmtId="3" fontId="7" fillId="0" borderId="0" xfId="1" applyNumberFormat="1" applyFont="1" applyFill="1" applyAlignment="1">
      <alignment horizontal="center"/>
    </xf>
    <xf numFmtId="44" fontId="8" fillId="0" borderId="0" xfId="3" applyFont="1" applyFill="1" applyBorder="1" applyAlignment="1">
      <alignment vertical="center" wrapText="1"/>
    </xf>
    <xf numFmtId="44" fontId="8" fillId="0" borderId="0" xfId="3" applyFont="1" applyFill="1" applyBorder="1" applyAlignment="1">
      <alignment horizontal="left" vertical="top" wrapText="1"/>
    </xf>
    <xf numFmtId="1" fontId="8" fillId="0" borderId="0" xfId="3" applyNumberFormat="1" applyFont="1" applyFill="1" applyBorder="1" applyAlignment="1">
      <alignment horizontal="center" vertical="center" wrapText="1"/>
    </xf>
    <xf numFmtId="3" fontId="8" fillId="0" borderId="0" xfId="3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top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0" applyFont="1" applyFill="1" applyBorder="1"/>
    <xf numFmtId="0" fontId="7" fillId="0" borderId="0" xfId="7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1" xfId="1" applyFont="1" applyFill="1" applyBorder="1" applyAlignment="1">
      <alignment horizontal="center" vertical="top" wrapText="1"/>
    </xf>
    <xf numFmtId="0" fontId="8" fillId="0" borderId="1" xfId="4" applyFont="1" applyFill="1" applyBorder="1" applyAlignment="1">
      <alignment vertical="top" wrapText="1"/>
    </xf>
    <xf numFmtId="1" fontId="8" fillId="0" borderId="1" xfId="4" applyNumberFormat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vertical="top" wrapText="1"/>
    </xf>
    <xf numFmtId="0" fontId="7" fillId="0" borderId="0" xfId="0" applyFont="1" applyFill="1" applyBorder="1"/>
    <xf numFmtId="0" fontId="7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/>
    <xf numFmtId="0" fontId="7" fillId="0" borderId="0" xfId="0" applyFont="1" applyFill="1" applyAlignment="1"/>
    <xf numFmtId="3" fontId="7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7" fillId="0" borderId="1" xfId="4" applyFont="1" applyFill="1" applyBorder="1"/>
    <xf numFmtId="1" fontId="7" fillId="0" borderId="1" xfId="4" applyNumberFormat="1" applyFont="1" applyFill="1" applyBorder="1"/>
    <xf numFmtId="1" fontId="9" fillId="0" borderId="1" xfId="4" applyNumberFormat="1" applyFont="1" applyFill="1" applyBorder="1"/>
    <xf numFmtId="1" fontId="7" fillId="0" borderId="1" xfId="2" applyNumberFormat="1" applyFont="1" applyFill="1" applyBorder="1"/>
    <xf numFmtId="0" fontId="7" fillId="0" borderId="1" xfId="0" applyFont="1" applyFill="1" applyBorder="1" applyAlignment="1">
      <alignment horizontal="left"/>
    </xf>
    <xf numFmtId="1" fontId="7" fillId="0" borderId="1" xfId="2" applyNumberFormat="1" applyFont="1" applyFill="1" applyBorder="1" applyAlignment="1">
      <alignment horizontal="right"/>
    </xf>
    <xf numFmtId="3" fontId="7" fillId="0" borderId="1" xfId="4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left"/>
    </xf>
    <xf numFmtId="1" fontId="7" fillId="0" borderId="1" xfId="4" applyNumberFormat="1" applyFont="1" applyFill="1" applyBorder="1" applyAlignment="1">
      <alignment horizontal="right"/>
    </xf>
    <xf numFmtId="3" fontId="7" fillId="0" borderId="1" xfId="2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7" fillId="0" borderId="1" xfId="0" applyFont="1" applyFill="1" applyBorder="1" applyAlignment="1"/>
    <xf numFmtId="0" fontId="7" fillId="0" borderId="1" xfId="7" applyFont="1" applyFill="1" applyBorder="1" applyAlignment="1">
      <alignment horizontal="center"/>
    </xf>
    <xf numFmtId="0" fontId="7" fillId="0" borderId="1" xfId="6" applyFont="1" applyFill="1" applyBorder="1" applyAlignment="1"/>
    <xf numFmtId="1" fontId="7" fillId="0" borderId="1" xfId="5" applyNumberFormat="1" applyFont="1" applyFill="1" applyBorder="1" applyAlignment="1">
      <alignment horizontal="center"/>
    </xf>
    <xf numFmtId="0" fontId="7" fillId="0" borderId="1" xfId="4" applyNumberFormat="1" applyFont="1" applyFill="1" applyBorder="1" applyAlignment="1" applyProtection="1">
      <alignment vertical="center" wrapText="1"/>
    </xf>
    <xf numFmtId="1" fontId="7" fillId="0" borderId="1" xfId="4" applyNumberFormat="1" applyFont="1" applyFill="1" applyBorder="1" applyAlignment="1" applyProtection="1">
      <alignment horizontal="center" vertical="center" wrapText="1"/>
    </xf>
    <xf numFmtId="0" fontId="7" fillId="0" borderId="1" xfId="7" applyFont="1" applyFill="1" applyBorder="1"/>
    <xf numFmtId="1" fontId="7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/>
    </xf>
    <xf numFmtId="1" fontId="7" fillId="0" borderId="1" xfId="4" applyNumberFormat="1" applyFont="1" applyFill="1" applyBorder="1" applyAlignment="1">
      <alignment vertical="top" wrapText="1"/>
    </xf>
    <xf numFmtId="1" fontId="9" fillId="0" borderId="1" xfId="4" applyNumberFormat="1" applyFont="1" applyFill="1" applyBorder="1" applyAlignment="1">
      <alignment vertical="top" wrapText="1"/>
    </xf>
    <xf numFmtId="1" fontId="7" fillId="0" borderId="1" xfId="2" applyNumberFormat="1" applyFont="1" applyFill="1" applyBorder="1" applyAlignment="1">
      <alignment vertical="top" wrapText="1"/>
    </xf>
    <xf numFmtId="44" fontId="8" fillId="0" borderId="0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7" fillId="0" borderId="0" xfId="1" applyNumberFormat="1" applyFont="1" applyFill="1" applyAlignment="1">
      <alignment horizontal="center"/>
    </xf>
    <xf numFmtId="1" fontId="8" fillId="0" borderId="1" xfId="0" applyNumberFormat="1" applyFont="1" applyFill="1" applyBorder="1" applyAlignment="1">
      <alignment horizontal="center" vertical="top" wrapText="1"/>
    </xf>
    <xf numFmtId="1" fontId="7" fillId="0" borderId="1" xfId="4" applyNumberFormat="1" applyFont="1" applyFill="1" applyBorder="1" applyAlignment="1">
      <alignment horizontal="center"/>
    </xf>
    <xf numFmtId="1" fontId="7" fillId="0" borderId="1" xfId="7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 wrapText="1"/>
    </xf>
    <xf numFmtId="164" fontId="7" fillId="0" borderId="1" xfId="4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3" fontId="7" fillId="0" borderId="1" xfId="4" applyNumberFormat="1" applyFont="1" applyFill="1" applyBorder="1" applyAlignment="1">
      <alignment horizontal="center"/>
    </xf>
    <xf numFmtId="3" fontId="8" fillId="0" borderId="1" xfId="4" applyNumberFormat="1" applyFont="1" applyFill="1" applyBorder="1" applyAlignment="1">
      <alignment horizontal="center" vertical="top" wrapText="1"/>
    </xf>
    <xf numFmtId="0" fontId="10" fillId="0" borderId="1" xfId="0" applyFont="1" applyFill="1" applyBorder="1"/>
    <xf numFmtId="1" fontId="7" fillId="0" borderId="1" xfId="5" applyNumberFormat="1" applyFont="1" applyFill="1" applyBorder="1"/>
    <xf numFmtId="3" fontId="7" fillId="0" borderId="1" xfId="0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 wrapText="1"/>
    </xf>
    <xf numFmtId="44" fontId="8" fillId="0" borderId="0" xfId="3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top" wrapText="1"/>
    </xf>
    <xf numFmtId="0" fontId="2" fillId="0" borderId="0" xfId="4" applyFont="1" applyFill="1" applyBorder="1" applyAlignment="1">
      <alignment horizontal="center" vertical="center" wrapText="1"/>
    </xf>
  </cellXfs>
  <cellStyles count="8">
    <cellStyle name="_x0005__x001c_" xfId="2"/>
    <cellStyle name="Денежный 2" xfId="3"/>
    <cellStyle name="Обычный" xfId="0" builtinId="0"/>
    <cellStyle name="Обычный 2" xfId="1"/>
    <cellStyle name="Обычный_Лист1" xfId="4"/>
    <cellStyle name="Обычный_Лист1_1" xfId="5"/>
    <cellStyle name="Обычный_Лист1_Лист3" xfId="6"/>
    <cellStyle name="Обычный_Лист1_Лист3_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view="pageBreakPreview" zoomScale="60" zoomScaleNormal="100" workbookViewId="0">
      <selection activeCell="J13" sqref="J13"/>
    </sheetView>
  </sheetViews>
  <sheetFormatPr defaultRowHeight="18.75" x14ac:dyDescent="0.3"/>
  <cols>
    <col min="1" max="1" width="5" style="34" customWidth="1"/>
    <col min="2" max="2" width="24.7109375" style="38" customWidth="1"/>
    <col min="3" max="3" width="55.28515625" style="34" customWidth="1"/>
    <col min="4" max="4" width="19.85546875" style="71" customWidth="1"/>
    <col min="5" max="5" width="22" style="39" customWidth="1"/>
    <col min="6" max="6" width="10.140625" style="33" bestFit="1" customWidth="1"/>
    <col min="7" max="9" width="9.140625" style="33"/>
    <col min="10" max="16384" width="9.140625" style="34"/>
  </cols>
  <sheetData>
    <row r="1" spans="1:9" x14ac:dyDescent="0.3">
      <c r="A1" s="10"/>
      <c r="B1" s="11"/>
      <c r="C1" s="12"/>
      <c r="D1" s="89"/>
      <c r="E1" s="13"/>
    </row>
    <row r="2" spans="1:9" x14ac:dyDescent="0.3">
      <c r="A2" s="109" t="s">
        <v>0</v>
      </c>
      <c r="B2" s="109"/>
      <c r="C2" s="109"/>
      <c r="D2" s="109"/>
      <c r="E2" s="109"/>
    </row>
    <row r="3" spans="1:9" x14ac:dyDescent="0.3">
      <c r="A3" s="109" t="s">
        <v>1</v>
      </c>
      <c r="B3" s="109"/>
      <c r="C3" s="109"/>
      <c r="D3" s="109"/>
      <c r="E3" s="109"/>
    </row>
    <row r="4" spans="1:9" x14ac:dyDescent="0.3">
      <c r="A4" s="110" t="s">
        <v>93</v>
      </c>
      <c r="B4" s="110"/>
      <c r="C4" s="110"/>
      <c r="D4" s="110"/>
      <c r="E4" s="110"/>
    </row>
    <row r="5" spans="1:9" x14ac:dyDescent="0.3">
      <c r="A5" s="86"/>
      <c r="B5" s="14"/>
      <c r="C5" s="15"/>
      <c r="D5" s="16"/>
      <c r="E5" s="17"/>
    </row>
    <row r="6" spans="1:9" s="36" customFormat="1" ht="89.25" customHeight="1" x14ac:dyDescent="0.3">
      <c r="A6" s="18" t="s">
        <v>2</v>
      </c>
      <c r="B6" s="19" t="s">
        <v>3</v>
      </c>
      <c r="C6" s="20" t="s">
        <v>4</v>
      </c>
      <c r="D6" s="21" t="s">
        <v>5</v>
      </c>
      <c r="E6" s="101" t="s">
        <v>95</v>
      </c>
      <c r="F6" s="35"/>
      <c r="G6" s="35"/>
      <c r="H6" s="35"/>
      <c r="I6" s="35"/>
    </row>
    <row r="7" spans="1:9" s="36" customFormat="1" x14ac:dyDescent="0.3">
      <c r="A7" s="18">
        <v>1</v>
      </c>
      <c r="B7" s="18">
        <v>2</v>
      </c>
      <c r="C7" s="20">
        <v>3</v>
      </c>
      <c r="D7" s="21">
        <v>4</v>
      </c>
      <c r="E7" s="101">
        <v>5</v>
      </c>
      <c r="F7" s="35"/>
      <c r="G7" s="35"/>
      <c r="H7" s="35"/>
      <c r="I7" s="35"/>
    </row>
    <row r="8" spans="1:9" x14ac:dyDescent="0.3">
      <c r="A8" s="111" t="s">
        <v>6</v>
      </c>
      <c r="B8" s="111"/>
      <c r="C8" s="111"/>
      <c r="D8" s="111"/>
      <c r="E8" s="111"/>
    </row>
    <row r="9" spans="1:9" ht="38.25" customHeight="1" x14ac:dyDescent="0.3">
      <c r="A9" s="26">
        <v>1</v>
      </c>
      <c r="B9" s="26" t="s">
        <v>90</v>
      </c>
      <c r="C9" s="26" t="s">
        <v>7</v>
      </c>
      <c r="D9" s="83">
        <v>620116350402</v>
      </c>
      <c r="E9" s="102">
        <v>469599</v>
      </c>
    </row>
    <row r="10" spans="1:9" x14ac:dyDescent="0.3">
      <c r="A10" s="26">
        <v>2</v>
      </c>
      <c r="B10" s="26" t="s">
        <v>90</v>
      </c>
      <c r="C10" s="26" t="s">
        <v>8</v>
      </c>
      <c r="D10" s="84">
        <v>571111450125</v>
      </c>
      <c r="E10" s="102">
        <v>2343126</v>
      </c>
    </row>
    <row r="11" spans="1:9" x14ac:dyDescent="0.3">
      <c r="A11" s="26">
        <v>3</v>
      </c>
      <c r="B11" s="26" t="s">
        <v>90</v>
      </c>
      <c r="C11" s="27" t="s">
        <v>9</v>
      </c>
      <c r="D11" s="85">
        <v>700114300600</v>
      </c>
      <c r="E11" s="102">
        <v>36889</v>
      </c>
    </row>
    <row r="12" spans="1:9" x14ac:dyDescent="0.3">
      <c r="A12" s="26">
        <v>4</v>
      </c>
      <c r="B12" s="26" t="s">
        <v>90</v>
      </c>
      <c r="C12" s="26" t="s">
        <v>10</v>
      </c>
      <c r="D12" s="83">
        <v>501204300948</v>
      </c>
      <c r="E12" s="102">
        <v>6209</v>
      </c>
    </row>
    <row r="13" spans="1:9" ht="37.5" x14ac:dyDescent="0.3">
      <c r="A13" s="26">
        <v>5</v>
      </c>
      <c r="B13" s="26" t="s">
        <v>90</v>
      </c>
      <c r="C13" s="26" t="s">
        <v>11</v>
      </c>
      <c r="D13" s="84">
        <v>720721450716</v>
      </c>
      <c r="E13" s="102">
        <v>9732</v>
      </c>
    </row>
    <row r="14" spans="1:9" x14ac:dyDescent="0.3">
      <c r="A14" s="26">
        <v>6</v>
      </c>
      <c r="B14" s="26" t="s">
        <v>90</v>
      </c>
      <c r="C14" s="26" t="s">
        <v>12</v>
      </c>
      <c r="D14" s="84">
        <v>630513350175</v>
      </c>
      <c r="E14" s="102">
        <v>12541</v>
      </c>
    </row>
    <row r="15" spans="1:9" x14ac:dyDescent="0.3">
      <c r="A15" s="27"/>
      <c r="B15" s="28" t="s">
        <v>72</v>
      </c>
      <c r="C15" s="28"/>
      <c r="D15" s="90"/>
      <c r="E15" s="103">
        <f>SUM(E9:E14)</f>
        <v>2878096</v>
      </c>
    </row>
    <row r="16" spans="1:9" x14ac:dyDescent="0.3">
      <c r="A16" s="112" t="s">
        <v>13</v>
      </c>
      <c r="B16" s="112"/>
      <c r="C16" s="112"/>
      <c r="D16" s="112"/>
      <c r="E16" s="112"/>
    </row>
    <row r="17" spans="1:5" x14ac:dyDescent="0.3">
      <c r="A17" s="26">
        <v>1</v>
      </c>
      <c r="B17" s="26" t="s">
        <v>90</v>
      </c>
      <c r="C17" s="48" t="s">
        <v>8</v>
      </c>
      <c r="D17" s="50">
        <v>571111450125</v>
      </c>
      <c r="E17" s="104">
        <v>2710030</v>
      </c>
    </row>
    <row r="18" spans="1:5" x14ac:dyDescent="0.3">
      <c r="A18" s="26">
        <v>2</v>
      </c>
      <c r="B18" s="26" t="s">
        <v>90</v>
      </c>
      <c r="C18" s="23" t="s">
        <v>9</v>
      </c>
      <c r="D18" s="51">
        <v>700114300600</v>
      </c>
      <c r="E18" s="104">
        <v>119701</v>
      </c>
    </row>
    <row r="19" spans="1:5" x14ac:dyDescent="0.3">
      <c r="A19" s="26">
        <v>3</v>
      </c>
      <c r="B19" s="26" t="s">
        <v>90</v>
      </c>
      <c r="C19" s="48" t="s">
        <v>14</v>
      </c>
      <c r="D19" s="49">
        <v>600709400482</v>
      </c>
      <c r="E19" s="104">
        <v>504</v>
      </c>
    </row>
    <row r="20" spans="1:5" x14ac:dyDescent="0.3">
      <c r="A20" s="29"/>
      <c r="B20" s="30" t="s">
        <v>72</v>
      </c>
      <c r="C20" s="30"/>
      <c r="D20" s="31"/>
      <c r="E20" s="105">
        <f>SUM(E17:E19)</f>
        <v>2830235</v>
      </c>
    </row>
    <row r="21" spans="1:5" x14ac:dyDescent="0.3">
      <c r="A21" s="112" t="s">
        <v>15</v>
      </c>
      <c r="B21" s="112"/>
      <c r="C21" s="112"/>
      <c r="D21" s="112"/>
      <c r="E21" s="112"/>
    </row>
    <row r="22" spans="1:5" x14ac:dyDescent="0.3">
      <c r="A22" s="29">
        <v>1</v>
      </c>
      <c r="B22" s="26" t="s">
        <v>90</v>
      </c>
      <c r="C22" s="52" t="s">
        <v>27</v>
      </c>
      <c r="D22" s="53">
        <v>780222350282</v>
      </c>
      <c r="E22" s="54">
        <v>965425</v>
      </c>
    </row>
    <row r="23" spans="1:5" x14ac:dyDescent="0.3">
      <c r="A23" s="29">
        <v>2</v>
      </c>
      <c r="B23" s="26" t="s">
        <v>90</v>
      </c>
      <c r="C23" s="52" t="s">
        <v>28</v>
      </c>
      <c r="D23" s="53">
        <v>730924300560</v>
      </c>
      <c r="E23" s="54">
        <v>221285</v>
      </c>
    </row>
    <row r="24" spans="1:5" x14ac:dyDescent="0.3">
      <c r="A24" s="29">
        <v>3</v>
      </c>
      <c r="B24" s="26" t="s">
        <v>90</v>
      </c>
      <c r="C24" s="52" t="s">
        <v>29</v>
      </c>
      <c r="D24" s="53">
        <v>640724350263</v>
      </c>
      <c r="E24" s="54">
        <v>1072322</v>
      </c>
    </row>
    <row r="25" spans="1:5" x14ac:dyDescent="0.3">
      <c r="A25" s="29">
        <v>4</v>
      </c>
      <c r="B25" s="26" t="s">
        <v>90</v>
      </c>
      <c r="C25" s="55" t="s">
        <v>30</v>
      </c>
      <c r="D25" s="56">
        <v>751002301522</v>
      </c>
      <c r="E25" s="54">
        <v>420378</v>
      </c>
    </row>
    <row r="26" spans="1:5" x14ac:dyDescent="0.3">
      <c r="A26" s="29">
        <v>5</v>
      </c>
      <c r="B26" s="26" t="s">
        <v>90</v>
      </c>
      <c r="C26" s="52" t="s">
        <v>89</v>
      </c>
      <c r="D26" s="53">
        <v>771204402618</v>
      </c>
      <c r="E26" s="54">
        <v>554928</v>
      </c>
    </row>
    <row r="27" spans="1:5" x14ac:dyDescent="0.3">
      <c r="A27" s="29">
        <v>6</v>
      </c>
      <c r="B27" s="26" t="s">
        <v>90</v>
      </c>
      <c r="C27" s="52" t="s">
        <v>31</v>
      </c>
      <c r="D27" s="53">
        <v>800919350119</v>
      </c>
      <c r="E27" s="57">
        <v>370934</v>
      </c>
    </row>
    <row r="28" spans="1:5" x14ac:dyDescent="0.3">
      <c r="A28" s="29">
        <v>7</v>
      </c>
      <c r="B28" s="26" t="s">
        <v>90</v>
      </c>
      <c r="C28" s="55" t="s">
        <v>32</v>
      </c>
      <c r="D28" s="56">
        <v>721002301587</v>
      </c>
      <c r="E28" s="54">
        <v>319078</v>
      </c>
    </row>
    <row r="29" spans="1:5" x14ac:dyDescent="0.3">
      <c r="A29" s="29">
        <v>8</v>
      </c>
      <c r="B29" s="26" t="s">
        <v>90</v>
      </c>
      <c r="C29" s="52" t="s">
        <v>33</v>
      </c>
      <c r="D29" s="53">
        <v>810810350910</v>
      </c>
      <c r="E29" s="54">
        <v>164251</v>
      </c>
    </row>
    <row r="30" spans="1:5" x14ac:dyDescent="0.3">
      <c r="A30" s="29">
        <v>9</v>
      </c>
      <c r="B30" s="26" t="s">
        <v>90</v>
      </c>
      <c r="C30" s="55" t="s">
        <v>34</v>
      </c>
      <c r="D30" s="56">
        <v>730719350166</v>
      </c>
      <c r="E30" s="54">
        <v>140132</v>
      </c>
    </row>
    <row r="31" spans="1:5" x14ac:dyDescent="0.3">
      <c r="A31" s="29">
        <v>10</v>
      </c>
      <c r="B31" s="26" t="s">
        <v>90</v>
      </c>
      <c r="C31" s="55" t="s">
        <v>35</v>
      </c>
      <c r="D31" s="56">
        <v>851027351172</v>
      </c>
      <c r="E31" s="54">
        <v>4444</v>
      </c>
    </row>
    <row r="32" spans="1:5" x14ac:dyDescent="0.3">
      <c r="A32" s="29">
        <v>11</v>
      </c>
      <c r="B32" s="26" t="s">
        <v>90</v>
      </c>
      <c r="C32" s="52" t="s">
        <v>36</v>
      </c>
      <c r="D32" s="58">
        <v>810404350686</v>
      </c>
      <c r="E32" s="54">
        <v>188256</v>
      </c>
    </row>
    <row r="33" spans="1:5" x14ac:dyDescent="0.3">
      <c r="A33" s="29">
        <v>12</v>
      </c>
      <c r="B33" s="26" t="s">
        <v>90</v>
      </c>
      <c r="C33" s="52" t="s">
        <v>37</v>
      </c>
      <c r="D33" s="53">
        <v>530606350378</v>
      </c>
      <c r="E33" s="54">
        <v>193610</v>
      </c>
    </row>
    <row r="34" spans="1:5" x14ac:dyDescent="0.3">
      <c r="A34" s="29">
        <v>13</v>
      </c>
      <c r="B34" s="26" t="s">
        <v>90</v>
      </c>
      <c r="C34" s="55" t="s">
        <v>38</v>
      </c>
      <c r="D34" s="56">
        <v>771016300613</v>
      </c>
      <c r="E34" s="54">
        <v>129932</v>
      </c>
    </row>
    <row r="35" spans="1:5" x14ac:dyDescent="0.3">
      <c r="A35" s="29">
        <v>14</v>
      </c>
      <c r="B35" s="26" t="s">
        <v>90</v>
      </c>
      <c r="C35" s="55" t="s">
        <v>39</v>
      </c>
      <c r="D35" s="56">
        <v>630728300237</v>
      </c>
      <c r="E35" s="54">
        <v>515884</v>
      </c>
    </row>
    <row r="36" spans="1:5" x14ac:dyDescent="0.3">
      <c r="A36" s="29">
        <v>15</v>
      </c>
      <c r="B36" s="26" t="s">
        <v>90</v>
      </c>
      <c r="C36" s="52" t="s">
        <v>40</v>
      </c>
      <c r="D36" s="53">
        <v>870620350245</v>
      </c>
      <c r="E36" s="57">
        <v>68380</v>
      </c>
    </row>
    <row r="37" spans="1:5" x14ac:dyDescent="0.3">
      <c r="A37" s="29">
        <v>16</v>
      </c>
      <c r="B37" s="26" t="s">
        <v>90</v>
      </c>
      <c r="C37" s="52" t="s">
        <v>41</v>
      </c>
      <c r="D37" s="53">
        <v>750806300700</v>
      </c>
      <c r="E37" s="57">
        <v>41719</v>
      </c>
    </row>
    <row r="38" spans="1:5" x14ac:dyDescent="0.3">
      <c r="A38" s="29">
        <v>17</v>
      </c>
      <c r="B38" s="26" t="s">
        <v>90</v>
      </c>
      <c r="C38" s="52" t="s">
        <v>42</v>
      </c>
      <c r="D38" s="53">
        <v>800122301762</v>
      </c>
      <c r="E38" s="54">
        <v>8001</v>
      </c>
    </row>
    <row r="39" spans="1:5" x14ac:dyDescent="0.3">
      <c r="A39" s="29">
        <v>18</v>
      </c>
      <c r="B39" s="26" t="s">
        <v>90</v>
      </c>
      <c r="C39" s="55" t="s">
        <v>43</v>
      </c>
      <c r="D39" s="56">
        <v>880222350075</v>
      </c>
      <c r="E39" s="54">
        <v>2309</v>
      </c>
    </row>
    <row r="40" spans="1:5" x14ac:dyDescent="0.3">
      <c r="A40" s="29">
        <v>19</v>
      </c>
      <c r="B40" s="26" t="s">
        <v>90</v>
      </c>
      <c r="C40" s="52" t="s">
        <v>44</v>
      </c>
      <c r="D40" s="53">
        <v>781116300619</v>
      </c>
      <c r="E40" s="57">
        <v>45044</v>
      </c>
    </row>
    <row r="41" spans="1:5" x14ac:dyDescent="0.3">
      <c r="A41" s="29">
        <v>20</v>
      </c>
      <c r="B41" s="26" t="s">
        <v>90</v>
      </c>
      <c r="C41" s="52" t="s">
        <v>45</v>
      </c>
      <c r="D41" s="53">
        <v>620818300879</v>
      </c>
      <c r="E41" s="57">
        <v>27093</v>
      </c>
    </row>
    <row r="42" spans="1:5" x14ac:dyDescent="0.3">
      <c r="A42" s="29">
        <v>21</v>
      </c>
      <c r="B42" s="26" t="s">
        <v>90</v>
      </c>
      <c r="C42" s="52" t="s">
        <v>46</v>
      </c>
      <c r="D42" s="53">
        <v>760828350263</v>
      </c>
      <c r="E42" s="57">
        <v>12625</v>
      </c>
    </row>
    <row r="43" spans="1:5" x14ac:dyDescent="0.3">
      <c r="A43" s="29">
        <v>22</v>
      </c>
      <c r="B43" s="26" t="s">
        <v>90</v>
      </c>
      <c r="C43" s="23" t="s">
        <v>47</v>
      </c>
      <c r="D43" s="59">
        <v>741019350422</v>
      </c>
      <c r="E43" s="60">
        <v>210627</v>
      </c>
    </row>
    <row r="44" spans="1:5" x14ac:dyDescent="0.3">
      <c r="A44" s="29">
        <v>23</v>
      </c>
      <c r="B44" s="26" t="s">
        <v>90</v>
      </c>
      <c r="C44" s="55" t="s">
        <v>48</v>
      </c>
      <c r="D44" s="56">
        <v>731115350204</v>
      </c>
      <c r="E44" s="54">
        <v>4912</v>
      </c>
    </row>
    <row r="45" spans="1:5" x14ac:dyDescent="0.3">
      <c r="A45" s="29">
        <v>24</v>
      </c>
      <c r="B45" s="26" t="s">
        <v>90</v>
      </c>
      <c r="C45" s="23" t="s">
        <v>49</v>
      </c>
      <c r="D45" s="56">
        <v>641127301183</v>
      </c>
      <c r="E45" s="54">
        <v>1059396</v>
      </c>
    </row>
    <row r="46" spans="1:5" x14ac:dyDescent="0.3">
      <c r="A46" s="29">
        <v>25</v>
      </c>
      <c r="B46" s="26" t="s">
        <v>90</v>
      </c>
      <c r="C46" s="23" t="s">
        <v>50</v>
      </c>
      <c r="D46" s="61">
        <v>650118300393</v>
      </c>
      <c r="E46" s="54">
        <v>4124</v>
      </c>
    </row>
    <row r="47" spans="1:5" x14ac:dyDescent="0.3">
      <c r="A47" s="29">
        <v>26</v>
      </c>
      <c r="B47" s="32" t="s">
        <v>51</v>
      </c>
      <c r="C47" s="62" t="s">
        <v>52</v>
      </c>
      <c r="D47" s="95">
        <v>610405301047</v>
      </c>
      <c r="E47" s="60">
        <v>131203</v>
      </c>
    </row>
    <row r="48" spans="1:5" x14ac:dyDescent="0.3">
      <c r="A48" s="29">
        <v>27</v>
      </c>
      <c r="B48" s="32" t="s">
        <v>51</v>
      </c>
      <c r="C48" s="62" t="s">
        <v>53</v>
      </c>
      <c r="D48" s="95">
        <v>651112350439</v>
      </c>
      <c r="E48" s="60">
        <v>17673</v>
      </c>
    </row>
    <row r="49" spans="1:6" x14ac:dyDescent="0.3">
      <c r="A49" s="29">
        <v>28</v>
      </c>
      <c r="B49" s="32" t="s">
        <v>51</v>
      </c>
      <c r="C49" s="62" t="s">
        <v>54</v>
      </c>
      <c r="D49" s="95">
        <v>710322350411</v>
      </c>
      <c r="E49" s="60">
        <v>96181</v>
      </c>
    </row>
    <row r="50" spans="1:6" x14ac:dyDescent="0.3">
      <c r="A50" s="29">
        <v>29</v>
      </c>
      <c r="B50" s="32" t="s">
        <v>51</v>
      </c>
      <c r="C50" s="62" t="s">
        <v>55</v>
      </c>
      <c r="D50" s="95">
        <v>900205450164</v>
      </c>
      <c r="E50" s="60">
        <v>19075</v>
      </c>
    </row>
    <row r="51" spans="1:6" x14ac:dyDescent="0.3">
      <c r="A51" s="29">
        <v>30</v>
      </c>
      <c r="B51" s="32" t="s">
        <v>51</v>
      </c>
      <c r="C51" s="23" t="s">
        <v>56</v>
      </c>
      <c r="D51" s="96">
        <v>740627350396</v>
      </c>
      <c r="E51" s="73">
        <v>113655</v>
      </c>
    </row>
    <row r="52" spans="1:6" x14ac:dyDescent="0.3">
      <c r="A52" s="29">
        <v>31</v>
      </c>
      <c r="B52" s="32" t="s">
        <v>51</v>
      </c>
      <c r="C52" s="63" t="s">
        <v>57</v>
      </c>
      <c r="D52" s="96">
        <v>741020350408</v>
      </c>
      <c r="E52" s="73">
        <v>2529</v>
      </c>
    </row>
    <row r="53" spans="1:6" x14ac:dyDescent="0.3">
      <c r="A53" s="29">
        <v>32</v>
      </c>
      <c r="B53" s="32" t="s">
        <v>51</v>
      </c>
      <c r="C53" s="23" t="s">
        <v>58</v>
      </c>
      <c r="D53" s="97">
        <v>700702350346</v>
      </c>
      <c r="E53" s="73">
        <v>249232</v>
      </c>
    </row>
    <row r="54" spans="1:6" ht="27.75" customHeight="1" x14ac:dyDescent="0.3">
      <c r="A54" s="29">
        <v>33</v>
      </c>
      <c r="B54" s="32" t="s">
        <v>51</v>
      </c>
      <c r="C54" s="23" t="s">
        <v>59</v>
      </c>
      <c r="D54" s="97">
        <v>600917350512</v>
      </c>
      <c r="E54" s="73">
        <v>66487</v>
      </c>
    </row>
    <row r="55" spans="1:6" ht="27.75" customHeight="1" x14ac:dyDescent="0.3">
      <c r="A55" s="29">
        <v>34</v>
      </c>
      <c r="B55" s="32" t="s">
        <v>51</v>
      </c>
      <c r="C55" s="23" t="s">
        <v>60</v>
      </c>
      <c r="D55" s="97">
        <v>560531350396</v>
      </c>
      <c r="E55" s="73">
        <v>221791</v>
      </c>
      <c r="F55" s="24"/>
    </row>
    <row r="56" spans="1:6" ht="27.75" customHeight="1" x14ac:dyDescent="0.3">
      <c r="A56" s="29">
        <v>35</v>
      </c>
      <c r="B56" s="32" t="s">
        <v>51</v>
      </c>
      <c r="C56" s="23" t="s">
        <v>61</v>
      </c>
      <c r="D56" s="97">
        <v>841116351290</v>
      </c>
      <c r="E56" s="73">
        <v>4508</v>
      </c>
    </row>
    <row r="57" spans="1:6" x14ac:dyDescent="0.3">
      <c r="A57" s="29">
        <v>36</v>
      </c>
      <c r="B57" s="32" t="s">
        <v>51</v>
      </c>
      <c r="C57" s="23" t="s">
        <v>62</v>
      </c>
      <c r="D57" s="98">
        <v>840708351484</v>
      </c>
      <c r="E57" s="73">
        <v>13476</v>
      </c>
    </row>
    <row r="58" spans="1:6" x14ac:dyDescent="0.3">
      <c r="A58" s="29">
        <v>37</v>
      </c>
      <c r="B58" s="32" t="s">
        <v>51</v>
      </c>
      <c r="C58" s="23" t="s">
        <v>63</v>
      </c>
      <c r="D58" s="97">
        <v>560920350425</v>
      </c>
      <c r="E58" s="73">
        <v>66487</v>
      </c>
    </row>
    <row r="59" spans="1:6" x14ac:dyDescent="0.3">
      <c r="A59" s="29">
        <v>38</v>
      </c>
      <c r="B59" s="32" t="s">
        <v>51</v>
      </c>
      <c r="C59" s="23" t="s">
        <v>64</v>
      </c>
      <c r="D59" s="97">
        <v>920823350598</v>
      </c>
      <c r="E59" s="73">
        <v>8666</v>
      </c>
    </row>
    <row r="60" spans="1:6" x14ac:dyDescent="0.3">
      <c r="A60" s="29">
        <v>39</v>
      </c>
      <c r="B60" s="32" t="s">
        <v>51</v>
      </c>
      <c r="C60" s="23" t="s">
        <v>65</v>
      </c>
      <c r="D60" s="97">
        <v>870503350219</v>
      </c>
      <c r="E60" s="73">
        <v>17697</v>
      </c>
    </row>
    <row r="61" spans="1:6" x14ac:dyDescent="0.3">
      <c r="A61" s="29">
        <v>40</v>
      </c>
      <c r="B61" s="32" t="s">
        <v>51</v>
      </c>
      <c r="C61" s="23" t="s">
        <v>66</v>
      </c>
      <c r="D61" s="97">
        <v>871210401910</v>
      </c>
      <c r="E61" s="73">
        <v>35600</v>
      </c>
    </row>
    <row r="62" spans="1:6" x14ac:dyDescent="0.3">
      <c r="A62" s="29">
        <v>41</v>
      </c>
      <c r="B62" s="32" t="s">
        <v>51</v>
      </c>
      <c r="C62" s="106" t="s">
        <v>87</v>
      </c>
      <c r="D62" s="97">
        <v>500101301686</v>
      </c>
      <c r="E62" s="73">
        <v>10122</v>
      </c>
    </row>
    <row r="63" spans="1:6" x14ac:dyDescent="0.3">
      <c r="A63" s="29">
        <v>42</v>
      </c>
      <c r="B63" s="32" t="s">
        <v>51</v>
      </c>
      <c r="C63" s="106" t="s">
        <v>88</v>
      </c>
      <c r="D63" s="97">
        <v>910901351706</v>
      </c>
      <c r="E63" s="73">
        <v>32941</v>
      </c>
    </row>
    <row r="64" spans="1:6" ht="30" customHeight="1" x14ac:dyDescent="0.3">
      <c r="A64" s="29">
        <v>43</v>
      </c>
      <c r="B64" s="26" t="s">
        <v>16</v>
      </c>
      <c r="C64" s="64" t="s">
        <v>17</v>
      </c>
      <c r="D64" s="91">
        <v>610806350481</v>
      </c>
      <c r="E64" s="65">
        <v>281995</v>
      </c>
    </row>
    <row r="65" spans="1:9" x14ac:dyDescent="0.3">
      <c r="A65" s="29">
        <v>44</v>
      </c>
      <c r="B65" s="26" t="s">
        <v>16</v>
      </c>
      <c r="C65" s="66" t="s">
        <v>18</v>
      </c>
      <c r="D65" s="67">
        <v>770512350465</v>
      </c>
      <c r="E65" s="65">
        <v>83310</v>
      </c>
    </row>
    <row r="66" spans="1:9" x14ac:dyDescent="0.3">
      <c r="A66" s="29">
        <v>45</v>
      </c>
      <c r="B66" s="26" t="s">
        <v>16</v>
      </c>
      <c r="C66" s="68" t="s">
        <v>19</v>
      </c>
      <c r="D66" s="69">
        <v>580212300100</v>
      </c>
      <c r="E66" s="65">
        <v>20903</v>
      </c>
    </row>
    <row r="67" spans="1:9" x14ac:dyDescent="0.3">
      <c r="A67" s="29">
        <v>46</v>
      </c>
      <c r="B67" s="26" t="s">
        <v>16</v>
      </c>
      <c r="C67" s="68" t="s">
        <v>20</v>
      </c>
      <c r="D67" s="69">
        <v>710820350111</v>
      </c>
      <c r="E67" s="65">
        <v>99670</v>
      </c>
    </row>
    <row r="68" spans="1:9" x14ac:dyDescent="0.3">
      <c r="A68" s="29">
        <v>47</v>
      </c>
      <c r="B68" s="26" t="s">
        <v>16</v>
      </c>
      <c r="C68" s="70" t="s">
        <v>21</v>
      </c>
      <c r="D68" s="92">
        <v>621024350168</v>
      </c>
      <c r="E68" s="65">
        <v>8086</v>
      </c>
    </row>
    <row r="69" spans="1:9" ht="26.25" customHeight="1" x14ac:dyDescent="0.3">
      <c r="A69" s="29">
        <v>48</v>
      </c>
      <c r="B69" s="26" t="s">
        <v>16</v>
      </c>
      <c r="C69" s="23" t="s">
        <v>73</v>
      </c>
      <c r="D69" s="94">
        <v>690311350277</v>
      </c>
      <c r="E69" s="65">
        <v>14845</v>
      </c>
    </row>
    <row r="70" spans="1:9" x14ac:dyDescent="0.3">
      <c r="A70" s="29">
        <v>49</v>
      </c>
      <c r="B70" s="32" t="s">
        <v>22</v>
      </c>
      <c r="C70" s="107" t="s">
        <v>23</v>
      </c>
      <c r="D70" s="107">
        <v>690306300500</v>
      </c>
      <c r="E70" s="108">
        <v>64815</v>
      </c>
    </row>
    <row r="71" spans="1:9" x14ac:dyDescent="0.3">
      <c r="A71" s="29">
        <v>50</v>
      </c>
      <c r="B71" s="32" t="s">
        <v>22</v>
      </c>
      <c r="C71" s="107" t="s">
        <v>24</v>
      </c>
      <c r="D71" s="107">
        <v>731206350695</v>
      </c>
      <c r="E71" s="108">
        <v>10402</v>
      </c>
    </row>
    <row r="72" spans="1:9" x14ac:dyDescent="0.3">
      <c r="A72" s="29">
        <v>51</v>
      </c>
      <c r="B72" s="32" t="s">
        <v>22</v>
      </c>
      <c r="C72" s="107" t="s">
        <v>25</v>
      </c>
      <c r="D72" s="107">
        <v>640507350025</v>
      </c>
      <c r="E72" s="108">
        <v>79867</v>
      </c>
    </row>
    <row r="73" spans="1:9" x14ac:dyDescent="0.3">
      <c r="A73" s="29">
        <v>52</v>
      </c>
      <c r="B73" s="32" t="s">
        <v>22</v>
      </c>
      <c r="C73" s="107" t="s">
        <v>26</v>
      </c>
      <c r="D73" s="107">
        <v>880709350677</v>
      </c>
      <c r="E73" s="108">
        <v>2909</v>
      </c>
    </row>
    <row r="74" spans="1:9" x14ac:dyDescent="0.3">
      <c r="A74" s="29">
        <v>53</v>
      </c>
      <c r="B74" s="22" t="s">
        <v>76</v>
      </c>
      <c r="C74" s="87" t="s">
        <v>75</v>
      </c>
      <c r="D74" s="93">
        <v>780802302364</v>
      </c>
      <c r="E74" s="40">
        <v>51710</v>
      </c>
    </row>
    <row r="75" spans="1:9" x14ac:dyDescent="0.3">
      <c r="A75" s="29">
        <v>54</v>
      </c>
      <c r="B75" s="22" t="s">
        <v>76</v>
      </c>
      <c r="C75" s="87" t="s">
        <v>74</v>
      </c>
      <c r="D75" s="88">
        <v>860625351060</v>
      </c>
      <c r="E75" s="41">
        <v>50051</v>
      </c>
      <c r="F75" s="25"/>
    </row>
    <row r="76" spans="1:9" x14ac:dyDescent="0.3">
      <c r="A76" s="29">
        <v>55</v>
      </c>
      <c r="B76" s="22" t="s">
        <v>85</v>
      </c>
      <c r="C76" s="74" t="s">
        <v>77</v>
      </c>
      <c r="D76" s="42">
        <v>750901301468</v>
      </c>
      <c r="E76" s="60">
        <v>46619</v>
      </c>
      <c r="F76" s="43"/>
      <c r="G76" s="75"/>
      <c r="H76" s="44"/>
      <c r="I76" s="45"/>
    </row>
    <row r="77" spans="1:9" x14ac:dyDescent="0.3">
      <c r="A77" s="29">
        <v>56</v>
      </c>
      <c r="B77" s="22" t="s">
        <v>85</v>
      </c>
      <c r="C77" s="74" t="s">
        <v>78</v>
      </c>
      <c r="D77" s="42">
        <v>800620300414</v>
      </c>
      <c r="E77" s="60">
        <v>46612</v>
      </c>
      <c r="F77" s="43"/>
      <c r="G77" s="75"/>
      <c r="H77" s="44"/>
      <c r="I77" s="45"/>
    </row>
    <row r="78" spans="1:9" x14ac:dyDescent="0.3">
      <c r="A78" s="29">
        <v>57</v>
      </c>
      <c r="B78" s="22" t="s">
        <v>85</v>
      </c>
      <c r="C78" s="74" t="s">
        <v>79</v>
      </c>
      <c r="D78" s="42">
        <v>700724301191</v>
      </c>
      <c r="E78" s="60">
        <v>69837</v>
      </c>
      <c r="F78" s="43"/>
      <c r="G78" s="75"/>
      <c r="H78" s="44"/>
      <c r="I78" s="45"/>
    </row>
    <row r="79" spans="1:9" x14ac:dyDescent="0.3">
      <c r="A79" s="29">
        <v>58</v>
      </c>
      <c r="B79" s="22" t="s">
        <v>85</v>
      </c>
      <c r="C79" s="74" t="s">
        <v>80</v>
      </c>
      <c r="D79" s="42">
        <v>620430301005</v>
      </c>
      <c r="E79" s="60">
        <v>240787</v>
      </c>
      <c r="F79" s="43"/>
      <c r="G79" s="75"/>
      <c r="H79" s="44"/>
      <c r="I79" s="45"/>
    </row>
    <row r="80" spans="1:9" x14ac:dyDescent="0.3">
      <c r="A80" s="29">
        <v>59</v>
      </c>
      <c r="B80" s="22" t="s">
        <v>85</v>
      </c>
      <c r="C80" s="74" t="s">
        <v>81</v>
      </c>
      <c r="D80" s="42">
        <v>820902350060</v>
      </c>
      <c r="E80" s="60">
        <v>188012</v>
      </c>
      <c r="F80" s="76"/>
      <c r="G80" s="77"/>
      <c r="H80" s="46"/>
      <c r="I80" s="47"/>
    </row>
    <row r="81" spans="1:9" x14ac:dyDescent="0.3">
      <c r="A81" s="29">
        <v>60</v>
      </c>
      <c r="B81" s="22" t="s">
        <v>85</v>
      </c>
      <c r="C81" s="79" t="s">
        <v>82</v>
      </c>
      <c r="D81" s="72">
        <v>780716301252</v>
      </c>
      <c r="E81" s="73">
        <v>1502</v>
      </c>
      <c r="F81" s="80"/>
      <c r="G81" s="81"/>
      <c r="H81" s="44"/>
      <c r="I81" s="45"/>
    </row>
    <row r="82" spans="1:9" x14ac:dyDescent="0.3">
      <c r="A82" s="29">
        <v>61</v>
      </c>
      <c r="B82" s="22" t="s">
        <v>85</v>
      </c>
      <c r="C82" s="79" t="s">
        <v>83</v>
      </c>
      <c r="D82" s="72">
        <v>630320300477</v>
      </c>
      <c r="E82" s="73">
        <v>25988</v>
      </c>
      <c r="F82" s="76"/>
      <c r="G82" s="78"/>
      <c r="H82" s="46"/>
      <c r="I82" s="47"/>
    </row>
    <row r="83" spans="1:9" x14ac:dyDescent="0.3">
      <c r="A83" s="29">
        <v>62</v>
      </c>
      <c r="B83" s="22" t="s">
        <v>85</v>
      </c>
      <c r="C83" s="79" t="s">
        <v>84</v>
      </c>
      <c r="D83" s="72">
        <v>610908350397</v>
      </c>
      <c r="E83" s="73">
        <v>9089</v>
      </c>
      <c r="F83" s="80"/>
      <c r="G83" s="81"/>
      <c r="H83" s="44"/>
      <c r="I83" s="45"/>
    </row>
    <row r="84" spans="1:9" x14ac:dyDescent="0.3">
      <c r="A84" s="29">
        <v>63</v>
      </c>
      <c r="B84" s="22" t="s">
        <v>85</v>
      </c>
      <c r="C84" s="99" t="s">
        <v>91</v>
      </c>
      <c r="D84" s="100">
        <v>630817400534</v>
      </c>
      <c r="E84" s="73">
        <v>39010</v>
      </c>
      <c r="F84" s="80"/>
      <c r="G84" s="81"/>
      <c r="H84" s="44"/>
      <c r="I84" s="45"/>
    </row>
    <row r="85" spans="1:9" x14ac:dyDescent="0.3">
      <c r="A85" s="29">
        <v>64</v>
      </c>
      <c r="B85" s="22" t="s">
        <v>85</v>
      </c>
      <c r="C85" s="99" t="s">
        <v>92</v>
      </c>
      <c r="D85" s="100">
        <v>660420350422</v>
      </c>
      <c r="E85" s="72">
        <v>7116</v>
      </c>
      <c r="F85" s="80"/>
      <c r="G85" s="81"/>
      <c r="H85" s="44"/>
      <c r="I85" s="45"/>
    </row>
    <row r="86" spans="1:9" x14ac:dyDescent="0.3">
      <c r="A86" s="23"/>
      <c r="B86" s="37" t="s">
        <v>72</v>
      </c>
      <c r="C86" s="23"/>
      <c r="D86" s="94"/>
      <c r="E86" s="82">
        <f>SUM(E22:E85)</f>
        <v>9295547</v>
      </c>
    </row>
    <row r="87" spans="1:9" x14ac:dyDescent="0.3">
      <c r="A87" s="23"/>
      <c r="B87" s="37" t="s">
        <v>86</v>
      </c>
      <c r="C87" s="23"/>
      <c r="D87" s="94"/>
      <c r="E87" s="82">
        <f>E15+E20+E86</f>
        <v>15003878</v>
      </c>
    </row>
  </sheetData>
  <mergeCells count="6">
    <mergeCell ref="A2:E2"/>
    <mergeCell ref="A3:E3"/>
    <mergeCell ref="A4:E4"/>
    <mergeCell ref="A8:E8"/>
    <mergeCell ref="A21:E21"/>
    <mergeCell ref="A16:E16"/>
  </mergeCells>
  <pageMargins left="0.7" right="0.7" top="0.75" bottom="0.75" header="0.3" footer="0.3"/>
  <pageSetup paperSize="9" scale="67" orientation="portrait" r:id="rId1"/>
  <rowBreaks count="1" manualBreakCount="1">
    <brk id="5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view="pageBreakPreview" zoomScale="60" zoomScaleNormal="100" workbookViewId="0">
      <selection activeCell="K9" sqref="K9"/>
    </sheetView>
  </sheetViews>
  <sheetFormatPr defaultRowHeight="15.75" x14ac:dyDescent="0.25"/>
  <cols>
    <col min="1" max="1" width="6.7109375" style="8" customWidth="1"/>
    <col min="2" max="2" width="22.28515625" style="8" customWidth="1"/>
    <col min="3" max="3" width="53.28515625" style="8" customWidth="1"/>
    <col min="4" max="4" width="18.42578125" style="8" customWidth="1"/>
    <col min="5" max="5" width="18.5703125" style="9" customWidth="1"/>
    <col min="6" max="16384" width="9.140625" style="8"/>
  </cols>
  <sheetData>
    <row r="1" spans="1:7" s="2" customFormat="1" ht="44.25" customHeight="1" x14ac:dyDescent="0.25">
      <c r="A1" s="1"/>
      <c r="B1" s="113" t="s">
        <v>94</v>
      </c>
      <c r="C1" s="113"/>
      <c r="D1" s="113"/>
      <c r="E1" s="113"/>
      <c r="G1" s="3"/>
    </row>
    <row r="2" spans="1:7" s="2" customFormat="1" x14ac:dyDescent="0.25">
      <c r="A2" s="1"/>
      <c r="B2" s="113" t="s">
        <v>67</v>
      </c>
      <c r="C2" s="113"/>
      <c r="D2" s="113"/>
      <c r="E2" s="113"/>
      <c r="G2" s="3"/>
    </row>
    <row r="3" spans="1:7" s="2" customFormat="1" x14ac:dyDescent="0.25">
      <c r="A3" s="1"/>
      <c r="B3" s="4"/>
      <c r="C3" s="4"/>
      <c r="D3" s="4"/>
      <c r="E3" s="5"/>
      <c r="G3" s="3"/>
    </row>
    <row r="4" spans="1:7" s="2" customFormat="1" ht="86.25" customHeight="1" x14ac:dyDescent="0.25">
      <c r="A4" s="6" t="s">
        <v>68</v>
      </c>
      <c r="B4" s="6" t="s">
        <v>69</v>
      </c>
      <c r="C4" s="6" t="s">
        <v>70</v>
      </c>
      <c r="D4" s="6" t="s">
        <v>71</v>
      </c>
      <c r="E4" s="7" t="s">
        <v>96</v>
      </c>
      <c r="G4" s="3"/>
    </row>
    <row r="5" spans="1:7" s="2" customFormat="1" ht="21" customHeight="1" x14ac:dyDescent="0.25">
      <c r="A5" s="6">
        <v>1</v>
      </c>
      <c r="B5" s="6">
        <v>2</v>
      </c>
      <c r="C5" s="6">
        <v>3</v>
      </c>
      <c r="D5" s="6">
        <v>4</v>
      </c>
      <c r="E5" s="7">
        <v>5</v>
      </c>
      <c r="G5" s="3"/>
    </row>
    <row r="6" spans="1:7" ht="18.75" x14ac:dyDescent="0.25">
      <c r="A6" s="111" t="s">
        <v>6</v>
      </c>
      <c r="B6" s="111"/>
      <c r="C6" s="111"/>
      <c r="D6" s="111"/>
      <c r="E6" s="111"/>
    </row>
    <row r="7" spans="1:7" ht="18.75" x14ac:dyDescent="0.25">
      <c r="A7" s="26">
        <v>1</v>
      </c>
      <c r="B7" s="26" t="s">
        <v>90</v>
      </c>
      <c r="C7" s="26" t="s">
        <v>7</v>
      </c>
      <c r="D7" s="83">
        <v>620116350402</v>
      </c>
      <c r="E7" s="102">
        <v>469599</v>
      </c>
    </row>
    <row r="8" spans="1:7" ht="37.5" x14ac:dyDescent="0.25">
      <c r="A8" s="26">
        <v>2</v>
      </c>
      <c r="B8" s="26" t="s">
        <v>90</v>
      </c>
      <c r="C8" s="26" t="s">
        <v>8</v>
      </c>
      <c r="D8" s="84">
        <v>571111450125</v>
      </c>
      <c r="E8" s="102">
        <v>2343126</v>
      </c>
    </row>
    <row r="9" spans="1:7" ht="18.75" x14ac:dyDescent="0.25">
      <c r="A9" s="26">
        <v>3</v>
      </c>
      <c r="B9" s="26" t="s">
        <v>90</v>
      </c>
      <c r="C9" s="27" t="s">
        <v>9</v>
      </c>
      <c r="D9" s="85">
        <v>700114300600</v>
      </c>
      <c r="E9" s="102">
        <v>36889</v>
      </c>
    </row>
    <row r="10" spans="1:7" ht="18.75" x14ac:dyDescent="0.25">
      <c r="A10" s="26">
        <v>4</v>
      </c>
      <c r="B10" s="26" t="s">
        <v>90</v>
      </c>
      <c r="C10" s="26" t="s">
        <v>10</v>
      </c>
      <c r="D10" s="83">
        <v>501204300948</v>
      </c>
      <c r="E10" s="102">
        <v>6209</v>
      </c>
    </row>
    <row r="11" spans="1:7" ht="37.5" x14ac:dyDescent="0.25">
      <c r="A11" s="26">
        <v>5</v>
      </c>
      <c r="B11" s="26" t="s">
        <v>90</v>
      </c>
      <c r="C11" s="26" t="s">
        <v>11</v>
      </c>
      <c r="D11" s="84">
        <v>720721450716</v>
      </c>
      <c r="E11" s="102">
        <v>9732</v>
      </c>
    </row>
    <row r="12" spans="1:7" ht="18.75" x14ac:dyDescent="0.25">
      <c r="A12" s="26">
        <v>6</v>
      </c>
      <c r="B12" s="26" t="s">
        <v>90</v>
      </c>
      <c r="C12" s="26" t="s">
        <v>12</v>
      </c>
      <c r="D12" s="84">
        <v>630513350175</v>
      </c>
      <c r="E12" s="102">
        <v>12541</v>
      </c>
    </row>
    <row r="13" spans="1:7" ht="18.75" x14ac:dyDescent="0.25">
      <c r="A13" s="27"/>
      <c r="B13" s="28" t="s">
        <v>72</v>
      </c>
      <c r="C13" s="28"/>
      <c r="D13" s="90"/>
      <c r="E13" s="103">
        <f>SUM(E7:E12)</f>
        <v>2878096</v>
      </c>
    </row>
    <row r="14" spans="1:7" ht="18.75" x14ac:dyDescent="0.25">
      <c r="A14" s="112" t="s">
        <v>13</v>
      </c>
      <c r="B14" s="112"/>
      <c r="C14" s="112"/>
      <c r="D14" s="112"/>
      <c r="E14" s="112"/>
    </row>
    <row r="15" spans="1:7" ht="18.75" x14ac:dyDescent="0.3">
      <c r="A15" s="26">
        <v>1</v>
      </c>
      <c r="B15" s="26" t="s">
        <v>90</v>
      </c>
      <c r="C15" s="48" t="s">
        <v>8</v>
      </c>
      <c r="D15" s="50">
        <v>571111450125</v>
      </c>
      <c r="E15" s="104">
        <v>2710030</v>
      </c>
    </row>
    <row r="16" spans="1:7" ht="18.75" x14ac:dyDescent="0.3">
      <c r="A16" s="26">
        <v>2</v>
      </c>
      <c r="B16" s="26" t="s">
        <v>90</v>
      </c>
      <c r="C16" s="23" t="s">
        <v>9</v>
      </c>
      <c r="D16" s="51">
        <v>700114300600</v>
      </c>
      <c r="E16" s="104">
        <v>119701</v>
      </c>
    </row>
    <row r="17" spans="1:5" ht="18.75" x14ac:dyDescent="0.3">
      <c r="A17" s="26">
        <v>3</v>
      </c>
      <c r="B17" s="26" t="s">
        <v>90</v>
      </c>
      <c r="C17" s="48" t="s">
        <v>14</v>
      </c>
      <c r="D17" s="49">
        <v>600709400482</v>
      </c>
      <c r="E17" s="104">
        <v>504</v>
      </c>
    </row>
    <row r="18" spans="1:5" ht="18.75" x14ac:dyDescent="0.25">
      <c r="A18" s="29"/>
      <c r="B18" s="30" t="s">
        <v>72</v>
      </c>
      <c r="C18" s="30"/>
      <c r="D18" s="31"/>
      <c r="E18" s="105">
        <f>SUM(E15:E17)</f>
        <v>2830235</v>
      </c>
    </row>
    <row r="19" spans="1:5" ht="18.75" x14ac:dyDescent="0.25">
      <c r="A19" s="112" t="s">
        <v>15</v>
      </c>
      <c r="B19" s="112"/>
      <c r="C19" s="112"/>
      <c r="D19" s="112"/>
      <c r="E19" s="112"/>
    </row>
    <row r="20" spans="1:5" ht="18.75" x14ac:dyDescent="0.3">
      <c r="A20" s="29">
        <v>1</v>
      </c>
      <c r="B20" s="26" t="s">
        <v>90</v>
      </c>
      <c r="C20" s="52" t="s">
        <v>27</v>
      </c>
      <c r="D20" s="53">
        <v>780222350282</v>
      </c>
      <c r="E20" s="54">
        <v>965425</v>
      </c>
    </row>
    <row r="21" spans="1:5" ht="18.75" x14ac:dyDescent="0.3">
      <c r="A21" s="29">
        <v>2</v>
      </c>
      <c r="B21" s="26" t="s">
        <v>90</v>
      </c>
      <c r="C21" s="52" t="s">
        <v>28</v>
      </c>
      <c r="D21" s="53">
        <v>730924300560</v>
      </c>
      <c r="E21" s="54">
        <v>221285</v>
      </c>
    </row>
    <row r="22" spans="1:5" ht="18.75" x14ac:dyDescent="0.3">
      <c r="A22" s="29">
        <v>3</v>
      </c>
      <c r="B22" s="26" t="s">
        <v>90</v>
      </c>
      <c r="C22" s="52" t="s">
        <v>29</v>
      </c>
      <c r="D22" s="53">
        <v>640724350263</v>
      </c>
      <c r="E22" s="54">
        <v>1072322</v>
      </c>
    </row>
    <row r="23" spans="1:5" ht="18.75" x14ac:dyDescent="0.3">
      <c r="A23" s="29">
        <v>4</v>
      </c>
      <c r="B23" s="26" t="s">
        <v>90</v>
      </c>
      <c r="C23" s="55" t="s">
        <v>30</v>
      </c>
      <c r="D23" s="56">
        <v>751002301522</v>
      </c>
      <c r="E23" s="54">
        <v>420378</v>
      </c>
    </row>
    <row r="24" spans="1:5" ht="18.75" x14ac:dyDescent="0.3">
      <c r="A24" s="29">
        <v>5</v>
      </c>
      <c r="B24" s="26" t="s">
        <v>90</v>
      </c>
      <c r="C24" s="52" t="s">
        <v>89</v>
      </c>
      <c r="D24" s="53">
        <v>771204402618</v>
      </c>
      <c r="E24" s="54">
        <v>554928</v>
      </c>
    </row>
    <row r="25" spans="1:5" ht="18.75" x14ac:dyDescent="0.3">
      <c r="A25" s="29">
        <v>6</v>
      </c>
      <c r="B25" s="26" t="s">
        <v>90</v>
      </c>
      <c r="C25" s="52" t="s">
        <v>31</v>
      </c>
      <c r="D25" s="53">
        <v>800919350119</v>
      </c>
      <c r="E25" s="57">
        <v>370934</v>
      </c>
    </row>
    <row r="26" spans="1:5" ht="18.75" x14ac:dyDescent="0.3">
      <c r="A26" s="29">
        <v>7</v>
      </c>
      <c r="B26" s="26" t="s">
        <v>90</v>
      </c>
      <c r="C26" s="55" t="s">
        <v>32</v>
      </c>
      <c r="D26" s="56">
        <v>721002301587</v>
      </c>
      <c r="E26" s="54">
        <v>319078</v>
      </c>
    </row>
    <row r="27" spans="1:5" ht="18.75" x14ac:dyDescent="0.3">
      <c r="A27" s="29">
        <v>8</v>
      </c>
      <c r="B27" s="26" t="s">
        <v>90</v>
      </c>
      <c r="C27" s="52" t="s">
        <v>33</v>
      </c>
      <c r="D27" s="53">
        <v>810810350910</v>
      </c>
      <c r="E27" s="54">
        <v>164251</v>
      </c>
    </row>
    <row r="28" spans="1:5" ht="18.75" x14ac:dyDescent="0.3">
      <c r="A28" s="29">
        <v>9</v>
      </c>
      <c r="B28" s="26" t="s">
        <v>90</v>
      </c>
      <c r="C28" s="55" t="s">
        <v>34</v>
      </c>
      <c r="D28" s="56">
        <v>730719350166</v>
      </c>
      <c r="E28" s="54">
        <v>140132</v>
      </c>
    </row>
    <row r="29" spans="1:5" ht="18.75" x14ac:dyDescent="0.3">
      <c r="A29" s="29">
        <v>10</v>
      </c>
      <c r="B29" s="26" t="s">
        <v>90</v>
      </c>
      <c r="C29" s="55" t="s">
        <v>35</v>
      </c>
      <c r="D29" s="56">
        <v>851027351172</v>
      </c>
      <c r="E29" s="54">
        <v>4444</v>
      </c>
    </row>
    <row r="30" spans="1:5" ht="18.75" x14ac:dyDescent="0.3">
      <c r="A30" s="29">
        <v>11</v>
      </c>
      <c r="B30" s="26" t="s">
        <v>90</v>
      </c>
      <c r="C30" s="52" t="s">
        <v>36</v>
      </c>
      <c r="D30" s="58">
        <v>810404350686</v>
      </c>
      <c r="E30" s="54">
        <v>188256</v>
      </c>
    </row>
    <row r="31" spans="1:5" ht="18.75" x14ac:dyDescent="0.3">
      <c r="A31" s="29">
        <v>12</v>
      </c>
      <c r="B31" s="26" t="s">
        <v>90</v>
      </c>
      <c r="C31" s="52" t="s">
        <v>37</v>
      </c>
      <c r="D31" s="53">
        <v>530606350378</v>
      </c>
      <c r="E31" s="54">
        <v>193610</v>
      </c>
    </row>
    <row r="32" spans="1:5" ht="18.75" x14ac:dyDescent="0.3">
      <c r="A32" s="29">
        <v>13</v>
      </c>
      <c r="B32" s="26" t="s">
        <v>90</v>
      </c>
      <c r="C32" s="55" t="s">
        <v>38</v>
      </c>
      <c r="D32" s="56">
        <v>771016300613</v>
      </c>
      <c r="E32" s="54">
        <v>129932</v>
      </c>
    </row>
    <row r="33" spans="1:5" ht="18.75" x14ac:dyDescent="0.3">
      <c r="A33" s="29">
        <v>14</v>
      </c>
      <c r="B33" s="26" t="s">
        <v>90</v>
      </c>
      <c r="C33" s="55" t="s">
        <v>39</v>
      </c>
      <c r="D33" s="56">
        <v>630728300237</v>
      </c>
      <c r="E33" s="54">
        <v>515884</v>
      </c>
    </row>
    <row r="34" spans="1:5" ht="18.75" x14ac:dyDescent="0.3">
      <c r="A34" s="29">
        <v>15</v>
      </c>
      <c r="B34" s="26" t="s">
        <v>90</v>
      </c>
      <c r="C34" s="52" t="s">
        <v>40</v>
      </c>
      <c r="D34" s="53">
        <v>870620350245</v>
      </c>
      <c r="E34" s="57">
        <v>68380</v>
      </c>
    </row>
    <row r="35" spans="1:5" ht="18.75" x14ac:dyDescent="0.3">
      <c r="A35" s="29">
        <v>16</v>
      </c>
      <c r="B35" s="26" t="s">
        <v>90</v>
      </c>
      <c r="C35" s="52" t="s">
        <v>41</v>
      </c>
      <c r="D35" s="53">
        <v>750806300700</v>
      </c>
      <c r="E35" s="57">
        <v>41719</v>
      </c>
    </row>
    <row r="36" spans="1:5" ht="18.75" x14ac:dyDescent="0.3">
      <c r="A36" s="29">
        <v>17</v>
      </c>
      <c r="B36" s="26" t="s">
        <v>90</v>
      </c>
      <c r="C36" s="52" t="s">
        <v>42</v>
      </c>
      <c r="D36" s="53">
        <v>800122301762</v>
      </c>
      <c r="E36" s="54">
        <v>8001</v>
      </c>
    </row>
    <row r="37" spans="1:5" ht="18.75" x14ac:dyDescent="0.3">
      <c r="A37" s="29">
        <v>18</v>
      </c>
      <c r="B37" s="26" t="s">
        <v>90</v>
      </c>
      <c r="C37" s="55" t="s">
        <v>43</v>
      </c>
      <c r="D37" s="56">
        <v>880222350075</v>
      </c>
      <c r="E37" s="54">
        <v>2309</v>
      </c>
    </row>
    <row r="38" spans="1:5" ht="18.75" x14ac:dyDescent="0.3">
      <c r="A38" s="29">
        <v>19</v>
      </c>
      <c r="B38" s="26" t="s">
        <v>90</v>
      </c>
      <c r="C38" s="52" t="s">
        <v>44</v>
      </c>
      <c r="D38" s="53">
        <v>781116300619</v>
      </c>
      <c r="E38" s="57">
        <v>45044</v>
      </c>
    </row>
    <row r="39" spans="1:5" ht="18.75" x14ac:dyDescent="0.3">
      <c r="A39" s="29">
        <v>20</v>
      </c>
      <c r="B39" s="26" t="s">
        <v>90</v>
      </c>
      <c r="C39" s="52" t="s">
        <v>45</v>
      </c>
      <c r="D39" s="53">
        <v>620818300879</v>
      </c>
      <c r="E39" s="57">
        <v>27093</v>
      </c>
    </row>
    <row r="40" spans="1:5" ht="18.75" x14ac:dyDescent="0.3">
      <c r="A40" s="29">
        <v>21</v>
      </c>
      <c r="B40" s="26" t="s">
        <v>90</v>
      </c>
      <c r="C40" s="52" t="s">
        <v>46</v>
      </c>
      <c r="D40" s="53">
        <v>760828350263</v>
      </c>
      <c r="E40" s="57">
        <v>12625</v>
      </c>
    </row>
    <row r="41" spans="1:5" ht="18.75" x14ac:dyDescent="0.3">
      <c r="A41" s="29">
        <v>22</v>
      </c>
      <c r="B41" s="26" t="s">
        <v>90</v>
      </c>
      <c r="C41" s="23" t="s">
        <v>47</v>
      </c>
      <c r="D41" s="59">
        <v>741019350422</v>
      </c>
      <c r="E41" s="60">
        <v>210627</v>
      </c>
    </row>
    <row r="42" spans="1:5" ht="18.75" x14ac:dyDescent="0.3">
      <c r="A42" s="29">
        <v>23</v>
      </c>
      <c r="B42" s="26" t="s">
        <v>90</v>
      </c>
      <c r="C42" s="55" t="s">
        <v>48</v>
      </c>
      <c r="D42" s="56">
        <v>731115350204</v>
      </c>
      <c r="E42" s="54">
        <v>4912</v>
      </c>
    </row>
    <row r="43" spans="1:5" ht="18.75" x14ac:dyDescent="0.3">
      <c r="A43" s="29">
        <v>24</v>
      </c>
      <c r="B43" s="26" t="s">
        <v>90</v>
      </c>
      <c r="C43" s="23" t="s">
        <v>49</v>
      </c>
      <c r="D43" s="56">
        <v>641127301183</v>
      </c>
      <c r="E43" s="54">
        <v>1059396</v>
      </c>
    </row>
    <row r="44" spans="1:5" ht="18.75" x14ac:dyDescent="0.3">
      <c r="A44" s="29">
        <v>25</v>
      </c>
      <c r="B44" s="26" t="s">
        <v>90</v>
      </c>
      <c r="C44" s="23" t="s">
        <v>50</v>
      </c>
      <c r="D44" s="61">
        <v>650118300393</v>
      </c>
      <c r="E44" s="54">
        <v>4124</v>
      </c>
    </row>
    <row r="45" spans="1:5" ht="37.5" x14ac:dyDescent="0.25">
      <c r="A45" s="29">
        <v>26</v>
      </c>
      <c r="B45" s="32" t="s">
        <v>51</v>
      </c>
      <c r="C45" s="62" t="s">
        <v>52</v>
      </c>
      <c r="D45" s="95">
        <v>610405301047</v>
      </c>
      <c r="E45" s="60">
        <v>131203</v>
      </c>
    </row>
    <row r="46" spans="1:5" ht="18.75" x14ac:dyDescent="0.25">
      <c r="A46" s="29">
        <v>27</v>
      </c>
      <c r="B46" s="32" t="s">
        <v>51</v>
      </c>
      <c r="C46" s="62" t="s">
        <v>53</v>
      </c>
      <c r="D46" s="95">
        <v>651112350439</v>
      </c>
      <c r="E46" s="60">
        <v>17673</v>
      </c>
    </row>
    <row r="47" spans="1:5" ht="18.75" x14ac:dyDescent="0.25">
      <c r="A47" s="29">
        <v>28</v>
      </c>
      <c r="B47" s="32" t="s">
        <v>51</v>
      </c>
      <c r="C47" s="62" t="s">
        <v>54</v>
      </c>
      <c r="D47" s="95">
        <v>710322350411</v>
      </c>
      <c r="E47" s="60">
        <v>96181</v>
      </c>
    </row>
    <row r="48" spans="1:5" ht="18.75" x14ac:dyDescent="0.25">
      <c r="A48" s="29">
        <v>29</v>
      </c>
      <c r="B48" s="32" t="s">
        <v>51</v>
      </c>
      <c r="C48" s="62" t="s">
        <v>55</v>
      </c>
      <c r="D48" s="95">
        <v>900205450164</v>
      </c>
      <c r="E48" s="60">
        <v>19075</v>
      </c>
    </row>
    <row r="49" spans="1:5" ht="18.75" x14ac:dyDescent="0.3">
      <c r="A49" s="29">
        <v>30</v>
      </c>
      <c r="B49" s="32" t="s">
        <v>51</v>
      </c>
      <c r="C49" s="23" t="s">
        <v>56</v>
      </c>
      <c r="D49" s="96">
        <v>740627350396</v>
      </c>
      <c r="E49" s="73">
        <v>113655</v>
      </c>
    </row>
    <row r="50" spans="1:5" ht="18.75" x14ac:dyDescent="0.3">
      <c r="A50" s="29">
        <v>31</v>
      </c>
      <c r="B50" s="32" t="s">
        <v>51</v>
      </c>
      <c r="C50" s="63" t="s">
        <v>57</v>
      </c>
      <c r="D50" s="96">
        <v>741020350408</v>
      </c>
      <c r="E50" s="73">
        <v>2529</v>
      </c>
    </row>
    <row r="51" spans="1:5" ht="18.75" x14ac:dyDescent="0.3">
      <c r="A51" s="29">
        <v>32</v>
      </c>
      <c r="B51" s="32" t="s">
        <v>51</v>
      </c>
      <c r="C51" s="23" t="s">
        <v>58</v>
      </c>
      <c r="D51" s="97">
        <v>700702350346</v>
      </c>
      <c r="E51" s="73">
        <v>249232</v>
      </c>
    </row>
    <row r="52" spans="1:5" ht="18.75" x14ac:dyDescent="0.3">
      <c r="A52" s="29">
        <v>33</v>
      </c>
      <c r="B52" s="32" t="s">
        <v>51</v>
      </c>
      <c r="C52" s="23" t="s">
        <v>59</v>
      </c>
      <c r="D52" s="97">
        <v>600917350512</v>
      </c>
      <c r="E52" s="73">
        <v>66487</v>
      </c>
    </row>
    <row r="53" spans="1:5" ht="18.75" x14ac:dyDescent="0.3">
      <c r="A53" s="29">
        <v>34</v>
      </c>
      <c r="B53" s="32" t="s">
        <v>51</v>
      </c>
      <c r="C53" s="23" t="s">
        <v>60</v>
      </c>
      <c r="D53" s="97">
        <v>560531350396</v>
      </c>
      <c r="E53" s="73">
        <v>221791</v>
      </c>
    </row>
    <row r="54" spans="1:5" ht="18.75" x14ac:dyDescent="0.3">
      <c r="A54" s="29">
        <v>35</v>
      </c>
      <c r="B54" s="32" t="s">
        <v>51</v>
      </c>
      <c r="C54" s="23" t="s">
        <v>61</v>
      </c>
      <c r="D54" s="97">
        <v>841116351290</v>
      </c>
      <c r="E54" s="73">
        <v>4508</v>
      </c>
    </row>
    <row r="55" spans="1:5" ht="18.75" x14ac:dyDescent="0.3">
      <c r="A55" s="29">
        <v>36</v>
      </c>
      <c r="B55" s="32" t="s">
        <v>51</v>
      </c>
      <c r="C55" s="23" t="s">
        <v>62</v>
      </c>
      <c r="D55" s="98">
        <v>840708351484</v>
      </c>
      <c r="E55" s="73">
        <v>13476</v>
      </c>
    </row>
    <row r="56" spans="1:5" ht="18.75" x14ac:dyDescent="0.3">
      <c r="A56" s="29">
        <v>37</v>
      </c>
      <c r="B56" s="32" t="s">
        <v>51</v>
      </c>
      <c r="C56" s="23" t="s">
        <v>63</v>
      </c>
      <c r="D56" s="97">
        <v>560920350425</v>
      </c>
      <c r="E56" s="73">
        <v>66487</v>
      </c>
    </row>
    <row r="57" spans="1:5" ht="18.75" x14ac:dyDescent="0.3">
      <c r="A57" s="29">
        <v>38</v>
      </c>
      <c r="B57" s="32" t="s">
        <v>51</v>
      </c>
      <c r="C57" s="23" t="s">
        <v>64</v>
      </c>
      <c r="D57" s="97">
        <v>920823350598</v>
      </c>
      <c r="E57" s="73">
        <v>8666</v>
      </c>
    </row>
    <row r="58" spans="1:5" ht="18.75" x14ac:dyDescent="0.3">
      <c r="A58" s="29">
        <v>39</v>
      </c>
      <c r="B58" s="32" t="s">
        <v>51</v>
      </c>
      <c r="C58" s="23" t="s">
        <v>65</v>
      </c>
      <c r="D58" s="97">
        <v>870503350219</v>
      </c>
      <c r="E58" s="73">
        <v>17697</v>
      </c>
    </row>
    <row r="59" spans="1:5" ht="18.75" x14ac:dyDescent="0.3">
      <c r="A59" s="29">
        <v>40</v>
      </c>
      <c r="B59" s="32" t="s">
        <v>51</v>
      </c>
      <c r="C59" s="23" t="s">
        <v>66</v>
      </c>
      <c r="D59" s="97">
        <v>871210401910</v>
      </c>
      <c r="E59" s="73">
        <v>35600</v>
      </c>
    </row>
    <row r="60" spans="1:5" ht="18.75" x14ac:dyDescent="0.3">
      <c r="A60" s="29">
        <v>41</v>
      </c>
      <c r="B60" s="32" t="s">
        <v>51</v>
      </c>
      <c r="C60" s="106" t="s">
        <v>87</v>
      </c>
      <c r="D60" s="97">
        <v>500101301686</v>
      </c>
      <c r="E60" s="73">
        <v>10122</v>
      </c>
    </row>
    <row r="61" spans="1:5" ht="18.75" x14ac:dyDescent="0.3">
      <c r="A61" s="29">
        <v>42</v>
      </c>
      <c r="B61" s="32" t="s">
        <v>51</v>
      </c>
      <c r="C61" s="106" t="s">
        <v>88</v>
      </c>
      <c r="D61" s="97">
        <v>910901351706</v>
      </c>
      <c r="E61" s="73">
        <v>32941</v>
      </c>
    </row>
    <row r="62" spans="1:5" ht="18.75" x14ac:dyDescent="0.3">
      <c r="A62" s="29">
        <v>43</v>
      </c>
      <c r="B62" s="26" t="s">
        <v>16</v>
      </c>
      <c r="C62" s="64" t="s">
        <v>17</v>
      </c>
      <c r="D62" s="91">
        <v>610806350481</v>
      </c>
      <c r="E62" s="65">
        <v>281995</v>
      </c>
    </row>
    <row r="63" spans="1:5" ht="18.75" x14ac:dyDescent="0.3">
      <c r="A63" s="29">
        <v>44</v>
      </c>
      <c r="B63" s="26" t="s">
        <v>16</v>
      </c>
      <c r="C63" s="66" t="s">
        <v>18</v>
      </c>
      <c r="D63" s="67">
        <v>770512350465</v>
      </c>
      <c r="E63" s="65">
        <v>83310</v>
      </c>
    </row>
    <row r="64" spans="1:5" ht="18.75" x14ac:dyDescent="0.3">
      <c r="A64" s="29">
        <v>45</v>
      </c>
      <c r="B64" s="26" t="s">
        <v>16</v>
      </c>
      <c r="C64" s="68" t="s">
        <v>19</v>
      </c>
      <c r="D64" s="69">
        <v>580212300100</v>
      </c>
      <c r="E64" s="65">
        <v>20903</v>
      </c>
    </row>
    <row r="65" spans="1:5" ht="18.75" x14ac:dyDescent="0.3">
      <c r="A65" s="29">
        <v>46</v>
      </c>
      <c r="B65" s="26" t="s">
        <v>16</v>
      </c>
      <c r="C65" s="68" t="s">
        <v>20</v>
      </c>
      <c r="D65" s="69">
        <v>710820350111</v>
      </c>
      <c r="E65" s="65">
        <v>99670</v>
      </c>
    </row>
    <row r="66" spans="1:5" ht="18.75" x14ac:dyDescent="0.3">
      <c r="A66" s="29">
        <v>47</v>
      </c>
      <c r="B66" s="26" t="s">
        <v>16</v>
      </c>
      <c r="C66" s="70" t="s">
        <v>21</v>
      </c>
      <c r="D66" s="92">
        <v>621024350168</v>
      </c>
      <c r="E66" s="65">
        <v>8086</v>
      </c>
    </row>
    <row r="67" spans="1:5" ht="18.75" x14ac:dyDescent="0.3">
      <c r="A67" s="29">
        <v>48</v>
      </c>
      <c r="B67" s="26" t="s">
        <v>16</v>
      </c>
      <c r="C67" s="23" t="s">
        <v>73</v>
      </c>
      <c r="D67" s="94">
        <v>690311350277</v>
      </c>
      <c r="E67" s="65">
        <v>14845</v>
      </c>
    </row>
    <row r="68" spans="1:5" ht="18.75" x14ac:dyDescent="0.3">
      <c r="A68" s="29">
        <v>49</v>
      </c>
      <c r="B68" s="32" t="s">
        <v>22</v>
      </c>
      <c r="C68" s="107" t="s">
        <v>23</v>
      </c>
      <c r="D68" s="107">
        <v>690306300500</v>
      </c>
      <c r="E68" s="108">
        <v>64815</v>
      </c>
    </row>
    <row r="69" spans="1:5" ht="18.75" x14ac:dyDescent="0.3">
      <c r="A69" s="29">
        <v>50</v>
      </c>
      <c r="B69" s="32" t="s">
        <v>22</v>
      </c>
      <c r="C69" s="107" t="s">
        <v>24</v>
      </c>
      <c r="D69" s="107">
        <v>731206350695</v>
      </c>
      <c r="E69" s="108">
        <v>10402</v>
      </c>
    </row>
    <row r="70" spans="1:5" ht="18.75" x14ac:dyDescent="0.3">
      <c r="A70" s="29">
        <v>51</v>
      </c>
      <c r="B70" s="32" t="s">
        <v>22</v>
      </c>
      <c r="C70" s="107" t="s">
        <v>25</v>
      </c>
      <c r="D70" s="107">
        <v>640507350025</v>
      </c>
      <c r="E70" s="108">
        <v>79867</v>
      </c>
    </row>
    <row r="71" spans="1:5" ht="18.75" x14ac:dyDescent="0.3">
      <c r="A71" s="29">
        <v>52</v>
      </c>
      <c r="B71" s="32" t="s">
        <v>22</v>
      </c>
      <c r="C71" s="107" t="s">
        <v>26</v>
      </c>
      <c r="D71" s="107">
        <v>880709350677</v>
      </c>
      <c r="E71" s="108">
        <v>2909</v>
      </c>
    </row>
    <row r="72" spans="1:5" ht="18.75" x14ac:dyDescent="0.3">
      <c r="A72" s="29">
        <v>53</v>
      </c>
      <c r="B72" s="22" t="s">
        <v>76</v>
      </c>
      <c r="C72" s="87" t="s">
        <v>75</v>
      </c>
      <c r="D72" s="93">
        <v>780802302364</v>
      </c>
      <c r="E72" s="40">
        <v>51710</v>
      </c>
    </row>
    <row r="73" spans="1:5" ht="18.75" x14ac:dyDescent="0.25">
      <c r="A73" s="29">
        <v>54</v>
      </c>
      <c r="B73" s="22" t="s">
        <v>76</v>
      </c>
      <c r="C73" s="87" t="s">
        <v>74</v>
      </c>
      <c r="D73" s="88">
        <v>860625351060</v>
      </c>
      <c r="E73" s="41">
        <v>50051</v>
      </c>
    </row>
    <row r="74" spans="1:5" ht="18.75" x14ac:dyDescent="0.25">
      <c r="A74" s="29">
        <v>55</v>
      </c>
      <c r="B74" s="22" t="s">
        <v>85</v>
      </c>
      <c r="C74" s="74" t="s">
        <v>77</v>
      </c>
      <c r="D74" s="42">
        <v>750901301468</v>
      </c>
      <c r="E74" s="60">
        <v>46619</v>
      </c>
    </row>
    <row r="75" spans="1:5" ht="18.75" x14ac:dyDescent="0.25">
      <c r="A75" s="29">
        <v>56</v>
      </c>
      <c r="B75" s="22" t="s">
        <v>85</v>
      </c>
      <c r="C75" s="74" t="s">
        <v>78</v>
      </c>
      <c r="D75" s="42">
        <v>800620300414</v>
      </c>
      <c r="E75" s="60">
        <v>46612</v>
      </c>
    </row>
    <row r="76" spans="1:5" ht="18.75" x14ac:dyDescent="0.25">
      <c r="A76" s="29">
        <v>57</v>
      </c>
      <c r="B76" s="22" t="s">
        <v>85</v>
      </c>
      <c r="C76" s="74" t="s">
        <v>79</v>
      </c>
      <c r="D76" s="42">
        <v>700724301191</v>
      </c>
      <c r="E76" s="60">
        <v>69837</v>
      </c>
    </row>
    <row r="77" spans="1:5" ht="18.75" x14ac:dyDescent="0.25">
      <c r="A77" s="29">
        <v>58</v>
      </c>
      <c r="B77" s="22" t="s">
        <v>85</v>
      </c>
      <c r="C77" s="74" t="s">
        <v>80</v>
      </c>
      <c r="D77" s="42">
        <v>620430301005</v>
      </c>
      <c r="E77" s="60">
        <v>240787</v>
      </c>
    </row>
    <row r="78" spans="1:5" ht="18.75" x14ac:dyDescent="0.25">
      <c r="A78" s="29">
        <v>59</v>
      </c>
      <c r="B78" s="22" t="s">
        <v>85</v>
      </c>
      <c r="C78" s="74" t="s">
        <v>81</v>
      </c>
      <c r="D78" s="42">
        <v>820902350060</v>
      </c>
      <c r="E78" s="60">
        <v>188012</v>
      </c>
    </row>
    <row r="79" spans="1:5" ht="18.75" x14ac:dyDescent="0.25">
      <c r="A79" s="29">
        <v>60</v>
      </c>
      <c r="B79" s="22" t="s">
        <v>85</v>
      </c>
      <c r="C79" s="79" t="s">
        <v>82</v>
      </c>
      <c r="D79" s="72">
        <v>780716301252</v>
      </c>
      <c r="E79" s="73">
        <v>1502</v>
      </c>
    </row>
    <row r="80" spans="1:5" ht="18.75" x14ac:dyDescent="0.25">
      <c r="A80" s="29">
        <v>61</v>
      </c>
      <c r="B80" s="22" t="s">
        <v>85</v>
      </c>
      <c r="C80" s="79" t="s">
        <v>83</v>
      </c>
      <c r="D80" s="72">
        <v>630320300477</v>
      </c>
      <c r="E80" s="73">
        <v>25988</v>
      </c>
    </row>
    <row r="81" spans="1:5" ht="18.75" x14ac:dyDescent="0.25">
      <c r="A81" s="29">
        <v>62</v>
      </c>
      <c r="B81" s="22" t="s">
        <v>85</v>
      </c>
      <c r="C81" s="79" t="s">
        <v>84</v>
      </c>
      <c r="D81" s="72">
        <v>610908350397</v>
      </c>
      <c r="E81" s="73">
        <v>9089</v>
      </c>
    </row>
    <row r="82" spans="1:5" ht="18.75" x14ac:dyDescent="0.25">
      <c r="A82" s="29">
        <v>63</v>
      </c>
      <c r="B82" s="22" t="s">
        <v>85</v>
      </c>
      <c r="C82" s="99" t="s">
        <v>91</v>
      </c>
      <c r="D82" s="100">
        <v>630817400534</v>
      </c>
      <c r="E82" s="73">
        <v>39010</v>
      </c>
    </row>
    <row r="83" spans="1:5" ht="18.75" x14ac:dyDescent="0.25">
      <c r="A83" s="29">
        <v>64</v>
      </c>
      <c r="B83" s="22" t="s">
        <v>85</v>
      </c>
      <c r="C83" s="99" t="s">
        <v>92</v>
      </c>
      <c r="D83" s="100">
        <v>660420350422</v>
      </c>
      <c r="E83" s="72">
        <v>7116</v>
      </c>
    </row>
    <row r="84" spans="1:5" ht="18.75" x14ac:dyDescent="0.3">
      <c r="A84" s="23"/>
      <c r="B84" s="37" t="s">
        <v>72</v>
      </c>
      <c r="C84" s="23"/>
      <c r="D84" s="94"/>
      <c r="E84" s="82">
        <f>SUM(E20:E83)</f>
        <v>9295547</v>
      </c>
    </row>
    <row r="85" spans="1:5" ht="18.75" x14ac:dyDescent="0.3">
      <c r="A85" s="23"/>
      <c r="B85" s="37" t="s">
        <v>86</v>
      </c>
      <c r="C85" s="23"/>
      <c r="D85" s="94"/>
      <c r="E85" s="82">
        <f>E13+E18+E84</f>
        <v>15003878</v>
      </c>
    </row>
  </sheetData>
  <mergeCells count="5">
    <mergeCell ref="A6:E6"/>
    <mergeCell ref="A14:E14"/>
    <mergeCell ref="A19:E19"/>
    <mergeCell ref="B1:E1"/>
    <mergeCell ref="B2:E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рус</vt:lpstr>
      <vt:lpstr>каз</vt:lpstr>
      <vt:lpstr>Лист3</vt:lpstr>
      <vt:lpstr>каз!Область_печати</vt:lpstr>
      <vt:lpstr>рус!Область_печати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brahmanova</dc:creator>
  <cp:lastModifiedBy>Махначева Елизавета Анатольевна</cp:lastModifiedBy>
  <dcterms:created xsi:type="dcterms:W3CDTF">2016-05-04T05:19:36Z</dcterms:created>
  <dcterms:modified xsi:type="dcterms:W3CDTF">2016-08-11T11:28:14Z</dcterms:modified>
</cp:coreProperties>
</file>