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рус" sheetId="1" r:id="rId1"/>
    <sheet name="каз" sheetId="2" r:id="rId2"/>
  </sheets>
  <definedNames>
    <definedName name="_xlnm.Print_Area" localSheetId="1">каз!$A$1:$E$101</definedName>
    <definedName name="_xlnm.Print_Area" localSheetId="0">рус!$A$1:$E$104</definedName>
  </definedNames>
  <calcPr calcId="144525"/>
</workbook>
</file>

<file path=xl/calcChain.xml><?xml version="1.0" encoding="utf-8"?>
<calcChain xmlns="http://schemas.openxmlformats.org/spreadsheetml/2006/main">
  <c r="E100" i="2" l="1"/>
  <c r="E15" i="2" l="1"/>
  <c r="E10" i="2"/>
  <c r="E103" i="1"/>
  <c r="E18" i="1"/>
  <c r="E13" i="1"/>
  <c r="E101" i="2" l="1"/>
  <c r="E104" i="1"/>
</calcChain>
</file>

<file path=xl/sharedStrings.xml><?xml version="1.0" encoding="utf-8"?>
<sst xmlns="http://schemas.openxmlformats.org/spreadsheetml/2006/main" count="389" uniqueCount="116">
  <si>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</si>
  <si>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</si>
  <si>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</si>
  <si>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</si>
  <si>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</si>
  <si>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</si>
  <si>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</si>
  <si>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</si>
  <si>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</si>
  <si>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</si>
  <si>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</si>
  <si>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</si>
  <si>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</si>
  <si>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</si>
  <si>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</si>
  <si>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</si>
  <si>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АЛМАЗОВ МИКАИЛ МАГОМЕТОВИЧ</t>
  </si>
  <si>
    <t>СМАИЛОВ  КАЙРЖАН ОЛЖАБАЕВИЧ</t>
  </si>
  <si>
    <t>РЫБАКОВ ВАДИМ ПЕТРОВИЧ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</si>
  <si>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</si>
  <si>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</si>
  <si>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</si>
  <si>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</si>
  <si>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</si>
  <si>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</si>
  <si>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</si>
  <si>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</si>
  <si>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</si>
  <si>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</si>
  <si>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</si>
  <si>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</si>
  <si>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Акопян Карен Григорьевич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</si>
  <si>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</si>
  <si>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</si>
  <si>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</si>
  <si>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</si>
  <si>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</si>
  <si>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</si>
  <si>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</si>
  <si>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</si>
  <si>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</si>
  <si>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</si>
  <si>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</si>
  <si>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</si>
  <si>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</si>
  <si>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</si>
  <si>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</si>
  <si>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</si>
  <si>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</si>
  <si>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</si>
  <si>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АМИРГАЗИН КАРИМ КАЛИЖАНОВИЧ</t>
  </si>
  <si>
    <t>ТАСТАМБЕКОВ ТАСБУЛАТ КАИРЖАНОВИЧ</t>
  </si>
  <si>
    <t>ШАНГИРИЕВ АСХАБ ШАМСУДОВИЧ</t>
  </si>
  <si>
    <t>ШИНГИСОВ АКЫЛБЕК ЖУМАБЕКОВИЧ</t>
  </si>
  <si>
    <t>РАБЦУН ЛЕОНИД СЕРГЕЕВИЧ</t>
  </si>
  <si>
    <t>Макин Мурат Шамгонович</t>
  </si>
  <si>
    <t>ОТРАДНОВ ФЁДОР НИКОЛАЕВИЧ</t>
  </si>
  <si>
    <t>ТУНГУШБАЕВА ДИНА СЕРИКБАЕВНА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</si>
  <si>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</si>
  <si>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</si>
  <si>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</si>
  <si>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</si>
  <si>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</si>
  <si>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</si>
  <si>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</si>
  <si>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</si>
  <si>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</si>
  <si>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</si>
  <si>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Войт Людмила Александровна</t>
  </si>
  <si>
    <t>Ауганбай Маяху</t>
  </si>
  <si>
    <t>ЖГЕЛЬСКАЯ ГАЛИНА ВИЛЬГЕЛЬМОВНА</t>
  </si>
  <si>
    <t>ИБРАГИМОВ МУРАТ МАУЛЯБИЕВИЧ</t>
  </si>
  <si>
    <t>КРУПЕЛЬНИЦКИЙ ГЕОРГИЙ СТАНИСЛАВОВИЧ</t>
  </si>
  <si>
    <t xml:space="preserve">ВАХИТОВА АНЖЕЛИКА МУХТАРОВНА </t>
  </si>
  <si>
    <t>(в тенге)</t>
  </si>
  <si>
    <t>ОБЕРТЫНСКИЙ ДМИТРИЙ ВЛАДИМИРОВИЧ</t>
  </si>
  <si>
    <t>Султанов Евгений Дамирович</t>
  </si>
  <si>
    <t>Саламаха Вера Васильевна</t>
  </si>
  <si>
    <t>Дибров Владимир Иванович</t>
  </si>
  <si>
    <t>Нуртасин Данияр Кайырович</t>
  </si>
  <si>
    <t>Козлов Валерий Константинович</t>
  </si>
  <si>
    <t>Бессараб Александр Александрович</t>
  </si>
  <si>
    <t>Баймуканова Гульмира Ахметчановна</t>
  </si>
  <si>
    <t>Бойкин Сергей Геннадьевич</t>
  </si>
  <si>
    <t>Кенжахметов Амир Айтбаевич</t>
  </si>
  <si>
    <t>Зулкарнаева Айгерим Ануарбековна</t>
  </si>
  <si>
    <t>Кабдулов Кадыржан Сабырович</t>
  </si>
  <si>
    <t>ЗАЙЦЕВ ВАЛЕРИЙ ВЛАДИМИРОВИЧ</t>
  </si>
  <si>
    <t>ДАНЬКО ВИКТОР ВАСИЛЬЕВИЧ</t>
  </si>
  <si>
    <t>Кожахметов Ерлан Алпамысович</t>
  </si>
  <si>
    <t xml:space="preserve">Бородавко Петр Алексеевич </t>
  </si>
  <si>
    <t>Дроботюк Денис Васильевич</t>
  </si>
  <si>
    <t>Деринг Владимир Владимирович</t>
  </si>
  <si>
    <t>Красноперов Дмитрий Александрович</t>
  </si>
  <si>
    <t>Чекмарев Александр Александрович</t>
  </si>
  <si>
    <t>Степов Петр Николаевич</t>
  </si>
  <si>
    <t>Султанова Нагима Айдархановна</t>
  </si>
  <si>
    <t>Сосновый Владимир Романович</t>
  </si>
  <si>
    <t>Лобачевская Мелиса Степановна</t>
  </si>
  <si>
    <t>Живицкий Юрий Николаевич</t>
  </si>
  <si>
    <t>Оразалин Биржан Серикбаевич</t>
  </si>
  <si>
    <t>Кызылжарский</t>
  </si>
  <si>
    <t>БИЛЫЙ АНАТОЛИЙ ДМИТРИЕВИЧ</t>
  </si>
  <si>
    <t>ЛИСТОПАДНИЙ НИКИТА ИГОРЕВИЧ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</si>
  <si>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</si>
  <si>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</si>
  <si>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</si>
  <si>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</si>
  <si>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</si>
  <si>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МАЛЮК РАИСА ГРИГОРЬЕВНА</t>
  </si>
  <si>
    <t xml:space="preserve">  01.02.2017 ж. берешек сомасы</t>
  </si>
  <si>
    <t>Сумма задолженности на 01.02.2017г</t>
  </si>
  <si>
    <t>по состоянию на 01.02.2017 года</t>
  </si>
  <si>
    <t xml:space="preserve">  01.02.2017ж. жағдай бойынша   СҚО бойынша МКД сайтына жариялау үшін салық берешегі бар, жеке тұлға-салық төлеушілердің тізімі. </t>
  </si>
  <si>
    <t>ЛИСОВИК ЕВГЕНИЙ ВИКТОРОВИЧ</t>
  </si>
  <si>
    <t>ЗУБОВ ЕВГЕНИЙ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</si>
</sst>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&quot; &quot;##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vertical="center" wrapText="1"/>
    </xf>
    <xf numFmtId="44" fontId="5" fillId="0" borderId="0" xfId="3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1" fontId="5" fillId="0" borderId="1" xfId="4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4" applyFont="1" applyFill="1" applyBorder="1"/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5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6" applyFont="1" applyFill="1" applyBorder="1"/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  <xf numFmtId="0" fontId="6" fillId="0" borderId="1" xfId="4" applyFont="1" applyFill="1" applyBorder="1"/>
    <xf numFmtId="1" fontId="6" fillId="0" borderId="1" xfId="4" applyNumberFormat="1" applyFont="1" applyFill="1" applyBorder="1"/>
    <xf numFmtId="164" fontId="6" fillId="0" borderId="2" xfId="4" applyNumberFormat="1" applyFont="1" applyFill="1" applyBorder="1" applyAlignment="1">
      <alignment horizontal="center" vertical="center"/>
    </xf>
    <xf numFmtId="3" fontId="6" fillId="0" borderId="2" xfId="4" applyNumberFormat="1" applyFont="1" applyFill="1" applyBorder="1" applyAlignment="1">
      <alignment horizontal="center"/>
    </xf>
    <xf numFmtId="0" fontId="6" fillId="0" borderId="1" xfId="0" applyFont="1" applyFill="1" applyBorder="1"/>
    <xf numFmtId="1" fontId="6" fillId="0" borderId="1" xfId="2" applyNumberFormat="1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/>
    <xf numFmtId="1" fontId="5" fillId="0" borderId="0" xfId="3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vertical="center" wrapText="1"/>
    </xf>
    <xf numFmtId="1" fontId="4" fillId="0" borderId="1" xfId="4" applyNumberFormat="1" applyFont="1" applyFill="1" applyBorder="1" applyAlignment="1"/>
    <xf numFmtId="0" fontId="5" fillId="0" borderId="1" xfId="0" applyFont="1" applyFill="1" applyBorder="1" applyAlignment="1"/>
    <xf numFmtId="1" fontId="4" fillId="0" borderId="1" xfId="2" applyNumberFormat="1" applyFont="1" applyFill="1" applyBorder="1" applyAlignment="1"/>
    <xf numFmtId="1" fontId="5" fillId="0" borderId="1" xfId="4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vertical="center" wrapText="1"/>
    </xf>
    <xf numFmtId="1" fontId="4" fillId="0" borderId="1" xfId="4" applyNumberFormat="1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/>
    <xf numFmtId="1" fontId="4" fillId="0" borderId="0" xfId="0" applyNumberFormat="1" applyFont="1" applyFill="1" applyAlignment="1"/>
    <xf numFmtId="0" fontId="6" fillId="0" borderId="1" xfId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6" applyNumberFormat="1" applyFont="1" applyFill="1" applyBorder="1" applyAlignment="1">
      <alignment horizontal="center"/>
    </xf>
    <xf numFmtId="1" fontId="4" fillId="0" borderId="1" xfId="6" applyNumberFormat="1" applyFont="1" applyFill="1" applyBorder="1" applyAlignment="1"/>
    <xf numFmtId="0" fontId="4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_Лист1" xfId="4"/>
    <cellStyle name="Обычный_Лист1_Лист3" xfId="5"/>
    <cellStyle name="Обычный_Лист1_Лист3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zoomScale="77" zoomScaleNormal="100" zoomScaleSheetLayoutView="77" workbookViewId="0"/>
  </sheetViews>
  <sheetFormatPr defaultRowHeight="18.75" x14ac:dyDescent="0.3"/>
  <cols>
    <col min="1" max="1" width="7" style="9" customWidth="1"/>
    <col min="2" max="2" width="24.7109375" style="12" customWidth="1"/>
    <col min="3" max="3" width="64.5703125" style="9" customWidth="1"/>
    <col min="4" max="4" width="19.85546875" style="89" customWidth="1"/>
    <col min="5" max="5" width="22" style="13" customWidth="1"/>
    <col min="6" max="8" width="9.140625" style="8"/>
    <col min="9" max="16384" width="9.140625" style="9"/>
  </cols>
  <sheetData>
    <row r="1" spans="1:8" x14ac:dyDescent="0.3">
      <c r="A1" s="1"/>
      <c r="B1" s="2"/>
      <c r="C1" s="3"/>
      <c r="D1" s="77"/>
      <c r="E1" s="4"/>
    </row>
    <row r="2" spans="1:8" x14ac:dyDescent="0.3">
      <c r="A2" s="98" t="s">
        <v>0</v>
      </c>
      <c r="B2" s="98"/>
      <c r="C2" s="98"/>
      <c r="D2" s="98"/>
      <c r="E2" s="98"/>
    </row>
    <row r="3" spans="1:8" x14ac:dyDescent="0.3">
      <c r="A3" s="98" t="s">
        <v>1</v>
      </c>
      <c r="B3" s="98"/>
      <c r="C3" s="98"/>
      <c r="D3" s="98"/>
      <c r="E3" s="98"/>
    </row>
    <row r="4" spans="1:8" x14ac:dyDescent="0.3">
      <c r="A4" s="99" t="s">
        <v>112</v>
      </c>
      <c r="B4" s="99"/>
      <c r="C4" s="99"/>
      <c r="D4" s="99"/>
      <c r="E4" s="99"/>
    </row>
    <row r="5" spans="1:8" x14ac:dyDescent="0.3">
      <c r="A5" s="75"/>
      <c r="B5" s="5"/>
      <c r="C5" s="6"/>
      <c r="D5" s="78"/>
      <c r="E5" s="41" t="s">
        <v>74</v>
      </c>
    </row>
    <row r="6" spans="1:8" s="11" customFormat="1" ht="89.25" customHeight="1" x14ac:dyDescent="0.3">
      <c r="A6" s="76" t="s">
        <v>2</v>
      </c>
      <c r="B6" s="7" t="s">
        <v>3</v>
      </c>
      <c r="C6" s="24" t="s">
        <v>4</v>
      </c>
      <c r="D6" s="79" t="s">
        <v>5</v>
      </c>
      <c r="E6" s="15" t="s">
        <v>111</v>
      </c>
      <c r="F6" s="10"/>
      <c r="G6" s="10"/>
      <c r="H6" s="10"/>
    </row>
    <row r="7" spans="1:8" s="11" customFormat="1" x14ac:dyDescent="0.3">
      <c r="A7" s="76">
        <v>1</v>
      </c>
      <c r="B7" s="76">
        <v>2</v>
      </c>
      <c r="C7" s="24">
        <v>3</v>
      </c>
      <c r="D7" s="79">
        <v>4</v>
      </c>
      <c r="E7" s="15">
        <v>5</v>
      </c>
      <c r="F7" s="10"/>
      <c r="G7" s="10"/>
      <c r="H7" s="10"/>
    </row>
    <row r="8" spans="1:8" x14ac:dyDescent="0.3">
      <c r="A8" s="100" t="s">
        <v>6</v>
      </c>
      <c r="B8" s="100"/>
      <c r="C8" s="100"/>
      <c r="D8" s="100"/>
      <c r="E8" s="100"/>
    </row>
    <row r="9" spans="1:8" s="27" customFormat="1" ht="24.75" customHeight="1" x14ac:dyDescent="0.3">
      <c r="A9" s="73">
        <v>1</v>
      </c>
      <c r="B9" s="49" t="s">
        <v>67</v>
      </c>
      <c r="C9" s="50" t="s">
        <v>7</v>
      </c>
      <c r="D9" s="80">
        <v>481411578136</v>
      </c>
      <c r="E9" s="51">
        <v>493564</v>
      </c>
      <c r="F9" s="26"/>
      <c r="G9" s="26"/>
      <c r="H9" s="26"/>
    </row>
    <row r="10" spans="1:8" s="27" customFormat="1" x14ac:dyDescent="0.3">
      <c r="A10" s="73">
        <v>2</v>
      </c>
      <c r="B10" s="49" t="s">
        <v>67</v>
      </c>
      <c r="C10" s="50" t="s">
        <v>8</v>
      </c>
      <c r="D10" s="80">
        <v>481410658429</v>
      </c>
      <c r="E10" s="51">
        <v>257596</v>
      </c>
      <c r="F10" s="26"/>
      <c r="G10" s="26"/>
      <c r="H10" s="26"/>
    </row>
    <row r="11" spans="1:8" s="27" customFormat="1" x14ac:dyDescent="0.3">
      <c r="A11" s="73">
        <v>3</v>
      </c>
      <c r="B11" s="49" t="s">
        <v>67</v>
      </c>
      <c r="C11" s="50" t="s">
        <v>10</v>
      </c>
      <c r="D11" s="80">
        <v>481411944401</v>
      </c>
      <c r="E11" s="51">
        <v>11283</v>
      </c>
      <c r="F11" s="26"/>
      <c r="G11" s="26"/>
      <c r="H11" s="26"/>
    </row>
    <row r="12" spans="1:8" s="27" customFormat="1" x14ac:dyDescent="0.3">
      <c r="A12" s="73">
        <v>4</v>
      </c>
      <c r="B12" s="49" t="s">
        <v>67</v>
      </c>
      <c r="C12" s="50" t="s">
        <v>11</v>
      </c>
      <c r="D12" s="80">
        <v>481410097292</v>
      </c>
      <c r="E12" s="51">
        <v>15058</v>
      </c>
      <c r="F12" s="26"/>
      <c r="G12" s="26"/>
      <c r="H12" s="26"/>
    </row>
    <row r="13" spans="1:8" s="27" customFormat="1" x14ac:dyDescent="0.3">
      <c r="A13" s="28"/>
      <c r="B13" s="29" t="s">
        <v>62</v>
      </c>
      <c r="C13" s="42"/>
      <c r="D13" s="81"/>
      <c r="E13" s="43">
        <f>SUM(E9:E12)</f>
        <v>777501</v>
      </c>
      <c r="F13" s="26"/>
      <c r="G13" s="26"/>
      <c r="H13" s="26"/>
    </row>
    <row r="14" spans="1:8" s="27" customFormat="1" ht="18.75" customHeight="1" x14ac:dyDescent="0.3">
      <c r="A14" s="101" t="s">
        <v>12</v>
      </c>
      <c r="B14" s="102"/>
      <c r="C14" s="102"/>
      <c r="D14" s="102"/>
      <c r="E14" s="103"/>
      <c r="F14" s="26"/>
      <c r="G14" s="26"/>
      <c r="H14" s="26"/>
    </row>
    <row r="15" spans="1:8" s="27" customFormat="1" x14ac:dyDescent="0.3">
      <c r="A15" s="73">
        <v>1</v>
      </c>
      <c r="B15" s="49" t="s">
        <v>67</v>
      </c>
      <c r="C15" s="50" t="s">
        <v>8</v>
      </c>
      <c r="D15" s="80">
        <v>481410658429</v>
      </c>
      <c r="E15" s="52">
        <v>2848019</v>
      </c>
      <c r="F15" s="26"/>
      <c r="G15" s="26"/>
      <c r="H15" s="26"/>
    </row>
    <row r="16" spans="1:8" s="27" customFormat="1" x14ac:dyDescent="0.3">
      <c r="A16" s="73">
        <v>2</v>
      </c>
      <c r="B16" s="49" t="s">
        <v>67</v>
      </c>
      <c r="C16" s="53" t="s">
        <v>9</v>
      </c>
      <c r="D16" s="82">
        <v>481411296619</v>
      </c>
      <c r="E16" s="52">
        <v>320</v>
      </c>
      <c r="F16" s="26"/>
      <c r="G16" s="26"/>
      <c r="H16" s="26"/>
    </row>
    <row r="17" spans="1:8" s="27" customFormat="1" x14ac:dyDescent="0.3">
      <c r="A17" s="73">
        <v>3</v>
      </c>
      <c r="B17" s="49" t="s">
        <v>67</v>
      </c>
      <c r="C17" s="50" t="s">
        <v>13</v>
      </c>
      <c r="D17" s="80">
        <v>481411655551</v>
      </c>
      <c r="E17" s="52">
        <v>637</v>
      </c>
      <c r="F17" s="26"/>
      <c r="G17" s="26"/>
      <c r="H17" s="26"/>
    </row>
    <row r="18" spans="1:8" s="27" customFormat="1" x14ac:dyDescent="0.3">
      <c r="A18" s="72"/>
      <c r="B18" s="31" t="s">
        <v>62</v>
      </c>
      <c r="C18" s="31"/>
      <c r="D18" s="83"/>
      <c r="E18" s="40">
        <f>SUM(E15:E17)</f>
        <v>2848976</v>
      </c>
      <c r="F18" s="26"/>
      <c r="G18" s="26"/>
      <c r="H18" s="26"/>
    </row>
    <row r="19" spans="1:8" s="27" customFormat="1" ht="18.75" customHeight="1" x14ac:dyDescent="0.3">
      <c r="A19" s="101" t="s">
        <v>14</v>
      </c>
      <c r="B19" s="102"/>
      <c r="C19" s="102"/>
      <c r="D19" s="102"/>
      <c r="E19" s="103"/>
      <c r="F19" s="26"/>
      <c r="G19" s="26"/>
      <c r="H19" s="26"/>
    </row>
    <row r="20" spans="1:8" s="27" customFormat="1" x14ac:dyDescent="0.3">
      <c r="A20" s="90">
        <v>1</v>
      </c>
      <c r="B20" s="49" t="s">
        <v>67</v>
      </c>
      <c r="C20" s="37" t="s">
        <v>20</v>
      </c>
      <c r="D20" s="82">
        <v>780222350282</v>
      </c>
      <c r="E20" s="54">
        <v>1014677</v>
      </c>
      <c r="F20" s="26"/>
      <c r="G20" s="26"/>
      <c r="H20" s="26"/>
    </row>
    <row r="21" spans="1:8" s="27" customFormat="1" x14ac:dyDescent="0.3">
      <c r="A21" s="90">
        <v>2</v>
      </c>
      <c r="B21" s="49" t="s">
        <v>67</v>
      </c>
      <c r="C21" s="37" t="s">
        <v>21</v>
      </c>
      <c r="D21" s="82">
        <v>730924300560</v>
      </c>
      <c r="E21" s="54">
        <v>269288</v>
      </c>
      <c r="F21" s="26"/>
      <c r="G21" s="26"/>
      <c r="H21" s="26"/>
    </row>
    <row r="22" spans="1:8" s="27" customFormat="1" x14ac:dyDescent="0.3">
      <c r="A22" s="90">
        <v>3</v>
      </c>
      <c r="B22" s="49" t="s">
        <v>67</v>
      </c>
      <c r="C22" s="37" t="s">
        <v>22</v>
      </c>
      <c r="D22" s="82">
        <v>640724350263</v>
      </c>
      <c r="E22" s="54">
        <v>1125091</v>
      </c>
      <c r="F22" s="26"/>
      <c r="G22" s="26"/>
      <c r="H22" s="26"/>
    </row>
    <row r="23" spans="1:8" s="27" customFormat="1" x14ac:dyDescent="0.3">
      <c r="A23" s="90">
        <v>4</v>
      </c>
      <c r="B23" s="49" t="s">
        <v>67</v>
      </c>
      <c r="C23" s="49" t="s">
        <v>23</v>
      </c>
      <c r="D23" s="80">
        <v>751002301522</v>
      </c>
      <c r="E23" s="54">
        <v>441774</v>
      </c>
      <c r="F23" s="26"/>
      <c r="G23" s="26"/>
      <c r="H23" s="26"/>
    </row>
    <row r="24" spans="1:8" s="27" customFormat="1" x14ac:dyDescent="0.3">
      <c r="A24" s="90">
        <v>5</v>
      </c>
      <c r="B24" s="49" t="s">
        <v>67</v>
      </c>
      <c r="C24" s="37" t="s">
        <v>73</v>
      </c>
      <c r="D24" s="82">
        <v>771204402618</v>
      </c>
      <c r="E24" s="54">
        <v>831251</v>
      </c>
      <c r="F24" s="26"/>
      <c r="G24" s="26"/>
      <c r="H24" s="26"/>
    </row>
    <row r="25" spans="1:8" s="27" customFormat="1" x14ac:dyDescent="0.3">
      <c r="A25" s="90">
        <v>6</v>
      </c>
      <c r="B25" s="49" t="s">
        <v>67</v>
      </c>
      <c r="C25" s="37" t="s">
        <v>24</v>
      </c>
      <c r="D25" s="82">
        <v>800919350119</v>
      </c>
      <c r="E25" s="55">
        <v>389813</v>
      </c>
      <c r="F25" s="26"/>
      <c r="G25" s="26"/>
      <c r="H25" s="26"/>
    </row>
    <row r="26" spans="1:8" s="27" customFormat="1" x14ac:dyDescent="0.3">
      <c r="A26" s="90">
        <v>7</v>
      </c>
      <c r="B26" s="49" t="s">
        <v>67</v>
      </c>
      <c r="C26" s="49" t="s">
        <v>25</v>
      </c>
      <c r="D26" s="80">
        <v>721002301587</v>
      </c>
      <c r="E26" s="54">
        <v>335393</v>
      </c>
      <c r="F26" s="26"/>
      <c r="G26" s="26"/>
      <c r="H26" s="26"/>
    </row>
    <row r="27" spans="1:8" s="27" customFormat="1" x14ac:dyDescent="0.3">
      <c r="A27" s="90">
        <v>8</v>
      </c>
      <c r="B27" s="49" t="s">
        <v>67</v>
      </c>
      <c r="C27" s="37" t="s">
        <v>26</v>
      </c>
      <c r="D27" s="82">
        <v>810810350910</v>
      </c>
      <c r="E27" s="54">
        <v>281408</v>
      </c>
      <c r="F27" s="26"/>
      <c r="G27" s="26"/>
      <c r="H27" s="26"/>
    </row>
    <row r="28" spans="1:8" s="27" customFormat="1" x14ac:dyDescent="0.3">
      <c r="A28" s="90">
        <v>9</v>
      </c>
      <c r="B28" s="49" t="s">
        <v>67</v>
      </c>
      <c r="C28" s="49" t="s">
        <v>27</v>
      </c>
      <c r="D28" s="80">
        <v>730719350166</v>
      </c>
      <c r="E28" s="54">
        <v>129483</v>
      </c>
      <c r="F28" s="26"/>
      <c r="G28" s="26"/>
      <c r="H28" s="26"/>
    </row>
    <row r="29" spans="1:8" s="27" customFormat="1" x14ac:dyDescent="0.3">
      <c r="A29" s="90">
        <v>10</v>
      </c>
      <c r="B29" s="49" t="s">
        <v>67</v>
      </c>
      <c r="C29" s="49" t="s">
        <v>28</v>
      </c>
      <c r="D29" s="80">
        <v>851027351172</v>
      </c>
      <c r="E29" s="54">
        <v>4444</v>
      </c>
      <c r="F29" s="26"/>
      <c r="G29" s="26"/>
      <c r="H29" s="26"/>
    </row>
    <row r="30" spans="1:8" s="27" customFormat="1" x14ac:dyDescent="0.3">
      <c r="A30" s="90">
        <v>11</v>
      </c>
      <c r="B30" s="49" t="s">
        <v>67</v>
      </c>
      <c r="C30" s="37" t="s">
        <v>29</v>
      </c>
      <c r="D30" s="84">
        <v>810404350686</v>
      </c>
      <c r="E30" s="54">
        <v>197860</v>
      </c>
      <c r="F30" s="26"/>
      <c r="G30" s="26"/>
      <c r="H30" s="26"/>
    </row>
    <row r="31" spans="1:8" s="27" customFormat="1" x14ac:dyDescent="0.3">
      <c r="A31" s="90">
        <v>12</v>
      </c>
      <c r="B31" s="49" t="s">
        <v>67</v>
      </c>
      <c r="C31" s="37" t="s">
        <v>30</v>
      </c>
      <c r="D31" s="82">
        <v>530606350378</v>
      </c>
      <c r="E31" s="54">
        <v>203488</v>
      </c>
      <c r="F31" s="26"/>
      <c r="G31" s="26"/>
      <c r="H31" s="26"/>
    </row>
    <row r="32" spans="1:8" s="27" customFormat="1" x14ac:dyDescent="0.3">
      <c r="A32" s="90">
        <v>13</v>
      </c>
      <c r="B32" s="49" t="s">
        <v>67</v>
      </c>
      <c r="C32" s="49" t="s">
        <v>31</v>
      </c>
      <c r="D32" s="80">
        <v>771016300613</v>
      </c>
      <c r="E32" s="54">
        <v>336990</v>
      </c>
      <c r="F32" s="26"/>
      <c r="G32" s="26"/>
      <c r="H32" s="26"/>
    </row>
    <row r="33" spans="1:8" s="27" customFormat="1" x14ac:dyDescent="0.3">
      <c r="A33" s="90">
        <v>14</v>
      </c>
      <c r="B33" s="49" t="s">
        <v>67</v>
      </c>
      <c r="C33" s="37" t="s">
        <v>32</v>
      </c>
      <c r="D33" s="82">
        <v>870620350245</v>
      </c>
      <c r="E33" s="55">
        <v>71714</v>
      </c>
      <c r="F33" s="26"/>
      <c r="G33" s="26"/>
      <c r="H33" s="26"/>
    </row>
    <row r="34" spans="1:8" s="27" customFormat="1" x14ac:dyDescent="0.3">
      <c r="A34" s="90">
        <v>15</v>
      </c>
      <c r="B34" s="49" t="s">
        <v>67</v>
      </c>
      <c r="C34" s="37" t="s">
        <v>33</v>
      </c>
      <c r="D34" s="82">
        <v>750806300700</v>
      </c>
      <c r="E34" s="55">
        <v>66720</v>
      </c>
      <c r="F34" s="26"/>
      <c r="G34" s="26"/>
      <c r="H34" s="26"/>
    </row>
    <row r="35" spans="1:8" s="27" customFormat="1" x14ac:dyDescent="0.3">
      <c r="A35" s="90">
        <v>16</v>
      </c>
      <c r="B35" s="49" t="s">
        <v>67</v>
      </c>
      <c r="C35" s="37" t="s">
        <v>34</v>
      </c>
      <c r="D35" s="82">
        <v>800122301762</v>
      </c>
      <c r="E35" s="54">
        <v>8389</v>
      </c>
      <c r="F35" s="26"/>
      <c r="G35" s="26"/>
      <c r="H35" s="26"/>
    </row>
    <row r="36" spans="1:8" s="27" customFormat="1" x14ac:dyDescent="0.3">
      <c r="A36" s="90">
        <v>17</v>
      </c>
      <c r="B36" s="49" t="s">
        <v>67</v>
      </c>
      <c r="C36" s="49" t="s">
        <v>35</v>
      </c>
      <c r="D36" s="80">
        <v>880222350075</v>
      </c>
      <c r="E36" s="54">
        <v>7921</v>
      </c>
      <c r="F36" s="26"/>
      <c r="G36" s="26"/>
      <c r="H36" s="26"/>
    </row>
    <row r="37" spans="1:8" s="27" customFormat="1" x14ac:dyDescent="0.3">
      <c r="A37" s="90">
        <v>18</v>
      </c>
      <c r="B37" s="49" t="s">
        <v>67</v>
      </c>
      <c r="C37" s="37" t="s">
        <v>36</v>
      </c>
      <c r="D37" s="82">
        <v>781116300619</v>
      </c>
      <c r="E37" s="55">
        <v>47333</v>
      </c>
      <c r="F37" s="26"/>
      <c r="G37" s="26"/>
      <c r="H37" s="26"/>
    </row>
    <row r="38" spans="1:8" s="27" customFormat="1" x14ac:dyDescent="0.3">
      <c r="A38" s="90">
        <v>19</v>
      </c>
      <c r="B38" s="49" t="s">
        <v>67</v>
      </c>
      <c r="C38" s="37" t="s">
        <v>37</v>
      </c>
      <c r="D38" s="82">
        <v>620818300879</v>
      </c>
      <c r="E38" s="55">
        <v>27093</v>
      </c>
      <c r="F38" s="26"/>
      <c r="G38" s="26"/>
      <c r="H38" s="26"/>
    </row>
    <row r="39" spans="1:8" s="27" customFormat="1" x14ac:dyDescent="0.3">
      <c r="A39" s="90">
        <v>20</v>
      </c>
      <c r="B39" s="49" t="s">
        <v>67</v>
      </c>
      <c r="C39" s="37" t="s">
        <v>38</v>
      </c>
      <c r="D39" s="82">
        <v>760828350263</v>
      </c>
      <c r="E39" s="55">
        <v>13267</v>
      </c>
      <c r="F39" s="26"/>
      <c r="G39" s="26"/>
      <c r="H39" s="26"/>
    </row>
    <row r="40" spans="1:8" s="27" customFormat="1" x14ac:dyDescent="0.3">
      <c r="A40" s="90">
        <v>21</v>
      </c>
      <c r="B40" s="49" t="s">
        <v>67</v>
      </c>
      <c r="C40" s="53" t="s">
        <v>39</v>
      </c>
      <c r="D40" s="85">
        <v>741019350422</v>
      </c>
      <c r="E40" s="45">
        <v>221690</v>
      </c>
      <c r="F40" s="26"/>
      <c r="G40" s="26"/>
      <c r="H40" s="26"/>
    </row>
    <row r="41" spans="1:8" s="27" customFormat="1" x14ac:dyDescent="0.3">
      <c r="A41" s="90">
        <v>22</v>
      </c>
      <c r="B41" s="49" t="s">
        <v>67</v>
      </c>
      <c r="C41" s="49" t="s">
        <v>40</v>
      </c>
      <c r="D41" s="80">
        <v>731115350204</v>
      </c>
      <c r="E41" s="54">
        <v>4912</v>
      </c>
      <c r="F41" s="26"/>
      <c r="G41" s="26"/>
      <c r="H41" s="26"/>
    </row>
    <row r="42" spans="1:8" s="27" customFormat="1" x14ac:dyDescent="0.3">
      <c r="A42" s="90">
        <v>23</v>
      </c>
      <c r="B42" s="49" t="s">
        <v>67</v>
      </c>
      <c r="C42" s="53" t="s">
        <v>41</v>
      </c>
      <c r="D42" s="80">
        <v>641127301183</v>
      </c>
      <c r="E42" s="54">
        <v>956058</v>
      </c>
      <c r="F42" s="26"/>
      <c r="G42" s="26"/>
      <c r="H42" s="26"/>
    </row>
    <row r="43" spans="1:8" s="27" customFormat="1" x14ac:dyDescent="0.3">
      <c r="A43" s="90">
        <v>24</v>
      </c>
      <c r="B43" s="49" t="s">
        <v>67</v>
      </c>
      <c r="C43" s="53" t="s">
        <v>42</v>
      </c>
      <c r="D43" s="84">
        <v>650118300393</v>
      </c>
      <c r="E43" s="54">
        <v>4124</v>
      </c>
      <c r="F43" s="26"/>
      <c r="G43" s="26"/>
      <c r="H43" s="26"/>
    </row>
    <row r="44" spans="1:8" s="27" customFormat="1" x14ac:dyDescent="0.3">
      <c r="A44" s="90">
        <v>25</v>
      </c>
      <c r="B44" s="30" t="s">
        <v>43</v>
      </c>
      <c r="C44" s="14" t="s">
        <v>44</v>
      </c>
      <c r="D44" s="85">
        <v>610405301047</v>
      </c>
      <c r="E44" s="45">
        <v>138019</v>
      </c>
      <c r="F44" s="26"/>
      <c r="G44" s="26"/>
      <c r="H44" s="26"/>
    </row>
    <row r="45" spans="1:8" s="27" customFormat="1" x14ac:dyDescent="0.3">
      <c r="A45" s="90">
        <v>26</v>
      </c>
      <c r="B45" s="30" t="s">
        <v>43</v>
      </c>
      <c r="C45" s="14" t="s">
        <v>45</v>
      </c>
      <c r="D45" s="85">
        <v>651112350439</v>
      </c>
      <c r="E45" s="45">
        <v>18592</v>
      </c>
      <c r="F45" s="26"/>
      <c r="G45" s="26"/>
      <c r="H45" s="26"/>
    </row>
    <row r="46" spans="1:8" s="27" customFormat="1" x14ac:dyDescent="0.3">
      <c r="A46" s="90">
        <v>27</v>
      </c>
      <c r="B46" s="30" t="s">
        <v>43</v>
      </c>
      <c r="C46" s="14" t="s">
        <v>46</v>
      </c>
      <c r="D46" s="85">
        <v>710322350411</v>
      </c>
      <c r="E46" s="45">
        <v>31306</v>
      </c>
      <c r="F46" s="26"/>
      <c r="G46" s="26"/>
      <c r="H46" s="26"/>
    </row>
    <row r="47" spans="1:8" s="27" customFormat="1" x14ac:dyDescent="0.3">
      <c r="A47" s="90">
        <v>28</v>
      </c>
      <c r="B47" s="30" t="s">
        <v>43</v>
      </c>
      <c r="C47" s="14" t="s">
        <v>47</v>
      </c>
      <c r="D47" s="85">
        <v>900205450164</v>
      </c>
      <c r="E47" s="45">
        <v>20067</v>
      </c>
      <c r="F47" s="26"/>
      <c r="G47" s="26"/>
      <c r="H47" s="26"/>
    </row>
    <row r="48" spans="1:8" s="27" customFormat="1" x14ac:dyDescent="0.3">
      <c r="A48" s="90">
        <v>29</v>
      </c>
      <c r="B48" s="30" t="s">
        <v>43</v>
      </c>
      <c r="C48" s="53" t="s">
        <v>48</v>
      </c>
      <c r="D48" s="87">
        <v>740627350396</v>
      </c>
      <c r="E48" s="48">
        <v>103102</v>
      </c>
      <c r="F48" s="26"/>
      <c r="G48" s="26"/>
      <c r="H48" s="26"/>
    </row>
    <row r="49" spans="1:8" s="27" customFormat="1" x14ac:dyDescent="0.3">
      <c r="A49" s="90">
        <v>30</v>
      </c>
      <c r="B49" s="30" t="s">
        <v>43</v>
      </c>
      <c r="C49" s="53" t="s">
        <v>49</v>
      </c>
      <c r="D49" s="87">
        <v>741020350408</v>
      </c>
      <c r="E49" s="48">
        <v>2529</v>
      </c>
      <c r="F49" s="26"/>
      <c r="G49" s="26"/>
      <c r="H49" s="26"/>
    </row>
    <row r="50" spans="1:8" s="27" customFormat="1" x14ac:dyDescent="0.3">
      <c r="A50" s="90">
        <v>31</v>
      </c>
      <c r="B50" s="30" t="s">
        <v>43</v>
      </c>
      <c r="C50" s="53" t="s">
        <v>50</v>
      </c>
      <c r="D50" s="84">
        <v>700702350346</v>
      </c>
      <c r="E50" s="48">
        <v>261097</v>
      </c>
      <c r="F50" s="26"/>
      <c r="G50" s="26"/>
      <c r="H50" s="26"/>
    </row>
    <row r="51" spans="1:8" s="27" customFormat="1" x14ac:dyDescent="0.3">
      <c r="A51" s="90">
        <v>32</v>
      </c>
      <c r="B51" s="30" t="s">
        <v>43</v>
      </c>
      <c r="C51" s="53" t="s">
        <v>51</v>
      </c>
      <c r="D51" s="84">
        <v>600917350512</v>
      </c>
      <c r="E51" s="48">
        <v>69798</v>
      </c>
      <c r="F51" s="26"/>
      <c r="G51" s="26"/>
      <c r="H51" s="26"/>
    </row>
    <row r="52" spans="1:8" s="27" customFormat="1" x14ac:dyDescent="0.3">
      <c r="A52" s="90">
        <v>33</v>
      </c>
      <c r="B52" s="30" t="s">
        <v>43</v>
      </c>
      <c r="C52" s="53" t="s">
        <v>52</v>
      </c>
      <c r="D52" s="84">
        <v>560531350396</v>
      </c>
      <c r="E52" s="48">
        <v>233430</v>
      </c>
      <c r="F52" s="26"/>
      <c r="G52" s="26"/>
      <c r="H52" s="26"/>
    </row>
    <row r="53" spans="1:8" s="27" customFormat="1" x14ac:dyDescent="0.3">
      <c r="A53" s="90">
        <v>34</v>
      </c>
      <c r="B53" s="30" t="s">
        <v>43</v>
      </c>
      <c r="C53" s="53" t="s">
        <v>53</v>
      </c>
      <c r="D53" s="84">
        <v>841116351290</v>
      </c>
      <c r="E53" s="48">
        <v>4769</v>
      </c>
      <c r="F53" s="26"/>
      <c r="G53" s="26"/>
      <c r="H53" s="26"/>
    </row>
    <row r="54" spans="1:8" s="27" customFormat="1" x14ac:dyDescent="0.3">
      <c r="A54" s="90">
        <v>35</v>
      </c>
      <c r="B54" s="30" t="s">
        <v>43</v>
      </c>
      <c r="C54" s="53" t="s">
        <v>54</v>
      </c>
      <c r="D54" s="91">
        <v>840708351484</v>
      </c>
      <c r="E54" s="48">
        <v>14260</v>
      </c>
      <c r="F54" s="26"/>
      <c r="G54" s="26"/>
      <c r="H54" s="26"/>
    </row>
    <row r="55" spans="1:8" s="27" customFormat="1" x14ac:dyDescent="0.3">
      <c r="A55" s="90">
        <v>36</v>
      </c>
      <c r="B55" s="30" t="s">
        <v>43</v>
      </c>
      <c r="C55" s="53" t="s">
        <v>55</v>
      </c>
      <c r="D55" s="84">
        <v>560920350425</v>
      </c>
      <c r="E55" s="48">
        <v>69798</v>
      </c>
      <c r="F55" s="26"/>
      <c r="G55" s="26"/>
      <c r="H55" s="26"/>
    </row>
    <row r="56" spans="1:8" s="27" customFormat="1" x14ac:dyDescent="0.3">
      <c r="A56" s="90">
        <v>37</v>
      </c>
      <c r="B56" s="30" t="s">
        <v>43</v>
      </c>
      <c r="C56" s="53" t="s">
        <v>56</v>
      </c>
      <c r="D56" s="84">
        <v>870503350219</v>
      </c>
      <c r="E56" s="48">
        <v>18722</v>
      </c>
      <c r="F56" s="26"/>
      <c r="G56" s="26"/>
      <c r="H56" s="26"/>
    </row>
    <row r="57" spans="1:8" s="27" customFormat="1" x14ac:dyDescent="0.3">
      <c r="A57" s="90">
        <v>38</v>
      </c>
      <c r="B57" s="30" t="s">
        <v>43</v>
      </c>
      <c r="C57" s="53" t="s">
        <v>57</v>
      </c>
      <c r="D57" s="84">
        <v>871210401910</v>
      </c>
      <c r="E57" s="48">
        <v>37554</v>
      </c>
      <c r="F57" s="26"/>
      <c r="G57" s="26"/>
      <c r="H57" s="26"/>
    </row>
    <row r="58" spans="1:8" s="27" customFormat="1" x14ac:dyDescent="0.3">
      <c r="A58" s="90">
        <v>39</v>
      </c>
      <c r="B58" s="30" t="s">
        <v>43</v>
      </c>
      <c r="C58" s="53" t="s">
        <v>65</v>
      </c>
      <c r="D58" s="84">
        <v>500101301686</v>
      </c>
      <c r="E58" s="48">
        <v>10670</v>
      </c>
      <c r="F58" s="26"/>
      <c r="G58" s="26"/>
      <c r="H58" s="26"/>
    </row>
    <row r="59" spans="1:8" s="27" customFormat="1" x14ac:dyDescent="0.3">
      <c r="A59" s="90">
        <v>40</v>
      </c>
      <c r="B59" s="30" t="s">
        <v>43</v>
      </c>
      <c r="C59" s="53" t="s">
        <v>66</v>
      </c>
      <c r="D59" s="84">
        <v>910901351706</v>
      </c>
      <c r="E59" s="48">
        <v>24297</v>
      </c>
      <c r="F59" s="26"/>
      <c r="G59" s="26"/>
      <c r="H59" s="26"/>
    </row>
    <row r="60" spans="1:8" s="27" customFormat="1" x14ac:dyDescent="0.3">
      <c r="A60" s="90">
        <v>41</v>
      </c>
      <c r="B60" s="30" t="s">
        <v>43</v>
      </c>
      <c r="C60" s="53" t="s">
        <v>70</v>
      </c>
      <c r="D60" s="84">
        <v>551121400873</v>
      </c>
      <c r="E60" s="48">
        <v>14260</v>
      </c>
      <c r="F60" s="26"/>
      <c r="G60" s="26"/>
      <c r="H60" s="26"/>
    </row>
    <row r="61" spans="1:8" s="27" customFormat="1" x14ac:dyDescent="0.3">
      <c r="A61" s="90">
        <v>42</v>
      </c>
      <c r="B61" s="30" t="s">
        <v>43</v>
      </c>
      <c r="C61" s="53" t="s">
        <v>71</v>
      </c>
      <c r="D61" s="84">
        <v>690401350731</v>
      </c>
      <c r="E61" s="48">
        <v>9278</v>
      </c>
      <c r="F61" s="26"/>
      <c r="G61" s="26"/>
      <c r="H61" s="26"/>
    </row>
    <row r="62" spans="1:8" s="27" customFormat="1" x14ac:dyDescent="0.3">
      <c r="A62" s="90">
        <v>43</v>
      </c>
      <c r="B62" s="30" t="s">
        <v>43</v>
      </c>
      <c r="C62" s="56" t="s">
        <v>102</v>
      </c>
      <c r="D62" s="91">
        <v>580816350319</v>
      </c>
      <c r="E62" s="48">
        <v>19312</v>
      </c>
      <c r="F62" s="26"/>
      <c r="G62" s="26"/>
      <c r="H62" s="26"/>
    </row>
    <row r="63" spans="1:8" s="27" customFormat="1" x14ac:dyDescent="0.3">
      <c r="A63" s="90">
        <v>44</v>
      </c>
      <c r="B63" s="30" t="s">
        <v>43</v>
      </c>
      <c r="C63" s="53" t="s">
        <v>103</v>
      </c>
      <c r="D63" s="84">
        <v>970416350376</v>
      </c>
      <c r="E63" s="48">
        <v>27546</v>
      </c>
      <c r="F63" s="26"/>
      <c r="G63" s="26"/>
      <c r="H63" s="26"/>
    </row>
    <row r="64" spans="1:8" s="27" customFormat="1" x14ac:dyDescent="0.3">
      <c r="A64" s="90">
        <v>45</v>
      </c>
      <c r="B64" s="30" t="s">
        <v>43</v>
      </c>
      <c r="C64" s="53" t="s">
        <v>104</v>
      </c>
      <c r="D64" s="91">
        <v>910902350218</v>
      </c>
      <c r="E64" s="48">
        <v>9091</v>
      </c>
      <c r="F64" s="26"/>
      <c r="G64" s="26"/>
      <c r="H64" s="26"/>
    </row>
    <row r="65" spans="1:8" s="27" customFormat="1" x14ac:dyDescent="0.3">
      <c r="A65" s="90">
        <v>46</v>
      </c>
      <c r="B65" s="30" t="s">
        <v>43</v>
      </c>
      <c r="C65" s="53" t="s">
        <v>105</v>
      </c>
      <c r="D65" s="91">
        <v>631027300982</v>
      </c>
      <c r="E65" s="48">
        <v>4558</v>
      </c>
      <c r="F65" s="26"/>
      <c r="G65" s="26"/>
      <c r="H65" s="26"/>
    </row>
    <row r="66" spans="1:8" s="27" customFormat="1" x14ac:dyDescent="0.3">
      <c r="A66" s="90">
        <v>47</v>
      </c>
      <c r="B66" s="30" t="s">
        <v>43</v>
      </c>
      <c r="C66" s="53" t="s">
        <v>114</v>
      </c>
      <c r="D66" s="84">
        <v>791204350182</v>
      </c>
      <c r="E66" s="48">
        <v>17411</v>
      </c>
      <c r="F66" s="26"/>
      <c r="G66" s="26"/>
      <c r="H66" s="26"/>
    </row>
    <row r="67" spans="1:8" s="27" customFormat="1" x14ac:dyDescent="0.3">
      <c r="A67" s="90">
        <v>48</v>
      </c>
      <c r="B67" s="30" t="s">
        <v>43</v>
      </c>
      <c r="C67" s="53" t="s">
        <v>115</v>
      </c>
      <c r="D67" s="84">
        <v>790828350121</v>
      </c>
      <c r="E67" s="48">
        <v>14754</v>
      </c>
      <c r="F67" s="26"/>
      <c r="G67" s="26"/>
      <c r="H67" s="26"/>
    </row>
    <row r="68" spans="1:8" s="27" customFormat="1" x14ac:dyDescent="0.3">
      <c r="A68" s="90">
        <v>49</v>
      </c>
      <c r="B68" s="25" t="s">
        <v>15</v>
      </c>
      <c r="C68" s="57" t="s">
        <v>16</v>
      </c>
      <c r="D68" s="80">
        <v>610806350481</v>
      </c>
      <c r="E68" s="92">
        <v>293988</v>
      </c>
      <c r="F68" s="26"/>
      <c r="G68" s="26"/>
      <c r="H68" s="26"/>
    </row>
    <row r="69" spans="1:8" s="27" customFormat="1" x14ac:dyDescent="0.3">
      <c r="A69" s="90">
        <v>50</v>
      </c>
      <c r="B69" s="25" t="s">
        <v>15</v>
      </c>
      <c r="C69" s="58" t="s">
        <v>72</v>
      </c>
      <c r="D69" s="84">
        <v>510425350320</v>
      </c>
      <c r="E69" s="93">
        <v>142046</v>
      </c>
      <c r="F69" s="26"/>
      <c r="G69" s="26"/>
      <c r="H69" s="26"/>
    </row>
    <row r="70" spans="1:8" s="27" customFormat="1" x14ac:dyDescent="0.3">
      <c r="A70" s="90">
        <v>51</v>
      </c>
      <c r="B70" s="25" t="s">
        <v>15</v>
      </c>
      <c r="C70" s="60" t="s">
        <v>17</v>
      </c>
      <c r="D70" s="86">
        <v>580212300100</v>
      </c>
      <c r="E70" s="93">
        <v>21978</v>
      </c>
      <c r="F70" s="26"/>
      <c r="G70" s="26"/>
      <c r="H70" s="26"/>
    </row>
    <row r="71" spans="1:8" s="27" customFormat="1" x14ac:dyDescent="0.3">
      <c r="A71" s="90">
        <v>52</v>
      </c>
      <c r="B71" s="25" t="s">
        <v>15</v>
      </c>
      <c r="C71" s="60" t="s">
        <v>18</v>
      </c>
      <c r="D71" s="86">
        <v>710820350111</v>
      </c>
      <c r="E71" s="93">
        <v>67535</v>
      </c>
      <c r="F71" s="26"/>
      <c r="G71" s="26"/>
      <c r="H71" s="26"/>
    </row>
    <row r="72" spans="1:8" s="27" customFormat="1" x14ac:dyDescent="0.3">
      <c r="A72" s="90">
        <v>53</v>
      </c>
      <c r="B72" s="25" t="s">
        <v>15</v>
      </c>
      <c r="C72" s="61" t="s">
        <v>19</v>
      </c>
      <c r="D72" s="94">
        <v>621024350168</v>
      </c>
      <c r="E72" s="93">
        <v>8608</v>
      </c>
      <c r="F72" s="26"/>
      <c r="G72" s="26"/>
      <c r="H72" s="26"/>
    </row>
    <row r="73" spans="1:8" s="27" customFormat="1" x14ac:dyDescent="0.3">
      <c r="A73" s="90">
        <v>54</v>
      </c>
      <c r="B73" s="25" t="s">
        <v>15</v>
      </c>
      <c r="C73" s="53" t="s">
        <v>75</v>
      </c>
      <c r="D73" s="84">
        <v>880417350085</v>
      </c>
      <c r="E73" s="93">
        <v>52939</v>
      </c>
      <c r="F73" s="33"/>
      <c r="G73" s="34"/>
      <c r="H73" s="35"/>
    </row>
    <row r="74" spans="1:8" s="27" customFormat="1" x14ac:dyDescent="0.3">
      <c r="A74" s="90">
        <v>55</v>
      </c>
      <c r="B74" s="44" t="s">
        <v>63</v>
      </c>
      <c r="C74" s="46" t="s">
        <v>68</v>
      </c>
      <c r="D74" s="87">
        <v>630817400534</v>
      </c>
      <c r="E74" s="47">
        <v>41519</v>
      </c>
      <c r="F74" s="36"/>
      <c r="G74" s="34"/>
      <c r="H74" s="35"/>
    </row>
    <row r="75" spans="1:8" s="27" customFormat="1" x14ac:dyDescent="0.3">
      <c r="A75" s="90">
        <v>56</v>
      </c>
      <c r="B75" s="44" t="s">
        <v>63</v>
      </c>
      <c r="C75" s="46" t="s">
        <v>69</v>
      </c>
      <c r="D75" s="87">
        <v>660420350422</v>
      </c>
      <c r="E75" s="48">
        <v>7599</v>
      </c>
      <c r="F75" s="36"/>
      <c r="G75" s="34"/>
      <c r="H75" s="35"/>
    </row>
    <row r="76" spans="1:8" s="27" customFormat="1" x14ac:dyDescent="0.3">
      <c r="A76" s="90">
        <v>57</v>
      </c>
      <c r="B76" s="44" t="s">
        <v>63</v>
      </c>
      <c r="C76" s="46" t="s">
        <v>76</v>
      </c>
      <c r="D76" s="87">
        <v>760724350555</v>
      </c>
      <c r="E76" s="47">
        <v>12617</v>
      </c>
      <c r="F76" s="36"/>
      <c r="G76" s="34"/>
      <c r="H76" s="35"/>
    </row>
    <row r="77" spans="1:8" s="27" customFormat="1" x14ac:dyDescent="0.3">
      <c r="A77" s="90">
        <v>58</v>
      </c>
      <c r="B77" s="44" t="s">
        <v>63</v>
      </c>
      <c r="C77" s="46" t="s">
        <v>77</v>
      </c>
      <c r="D77" s="87">
        <v>800919450155</v>
      </c>
      <c r="E77" s="47">
        <v>12006</v>
      </c>
      <c r="F77" s="26"/>
      <c r="G77" s="26"/>
      <c r="H77" s="26"/>
    </row>
    <row r="78" spans="1:8" s="27" customFormat="1" x14ac:dyDescent="0.3">
      <c r="A78" s="90">
        <v>59</v>
      </c>
      <c r="B78" s="44" t="s">
        <v>63</v>
      </c>
      <c r="C78" s="46" t="s">
        <v>78</v>
      </c>
      <c r="D78" s="87">
        <v>540831350145</v>
      </c>
      <c r="E78" s="47">
        <v>1042</v>
      </c>
      <c r="F78" s="26"/>
      <c r="G78" s="26"/>
      <c r="H78" s="26"/>
    </row>
    <row r="79" spans="1:8" s="27" customFormat="1" x14ac:dyDescent="0.3">
      <c r="A79" s="90">
        <v>60</v>
      </c>
      <c r="B79" s="44" t="s">
        <v>63</v>
      </c>
      <c r="C79" s="46" t="s">
        <v>79</v>
      </c>
      <c r="D79" s="87">
        <v>830327350225</v>
      </c>
      <c r="E79" s="47">
        <v>48239</v>
      </c>
      <c r="F79" s="26"/>
      <c r="G79" s="26"/>
      <c r="H79" s="26"/>
    </row>
    <row r="80" spans="1:8" s="27" customFormat="1" x14ac:dyDescent="0.3">
      <c r="A80" s="90">
        <v>61</v>
      </c>
      <c r="B80" s="44" t="s">
        <v>63</v>
      </c>
      <c r="C80" s="46" t="s">
        <v>80</v>
      </c>
      <c r="D80" s="87">
        <v>601114350351</v>
      </c>
      <c r="E80" s="47">
        <v>5451</v>
      </c>
      <c r="F80" s="26"/>
      <c r="G80" s="26"/>
      <c r="H80" s="26"/>
    </row>
    <row r="81" spans="1:8" s="27" customFormat="1" x14ac:dyDescent="0.3">
      <c r="A81" s="90">
        <v>62</v>
      </c>
      <c r="B81" s="44" t="s">
        <v>63</v>
      </c>
      <c r="C81" s="46" t="s">
        <v>81</v>
      </c>
      <c r="D81" s="87">
        <v>870314350241</v>
      </c>
      <c r="E81" s="47">
        <v>15562</v>
      </c>
      <c r="F81" s="26"/>
      <c r="G81" s="26"/>
      <c r="H81" s="26"/>
    </row>
    <row r="82" spans="1:8" s="27" customFormat="1" x14ac:dyDescent="0.3">
      <c r="A82" s="90">
        <v>63</v>
      </c>
      <c r="B82" s="44" t="s">
        <v>63</v>
      </c>
      <c r="C82" s="46" t="s">
        <v>82</v>
      </c>
      <c r="D82" s="87">
        <v>780904400686</v>
      </c>
      <c r="E82" s="47">
        <v>16321</v>
      </c>
      <c r="F82" s="26"/>
      <c r="G82" s="26"/>
      <c r="H82" s="26"/>
    </row>
    <row r="83" spans="1:8" s="27" customFormat="1" x14ac:dyDescent="0.3">
      <c r="A83" s="90">
        <v>64</v>
      </c>
      <c r="B83" s="44" t="s">
        <v>63</v>
      </c>
      <c r="C83" s="46" t="s">
        <v>83</v>
      </c>
      <c r="D83" s="87">
        <v>720307300762</v>
      </c>
      <c r="E83" s="47">
        <v>5098</v>
      </c>
      <c r="F83" s="26"/>
      <c r="G83" s="26"/>
      <c r="H83" s="26"/>
    </row>
    <row r="84" spans="1:8" s="27" customFormat="1" x14ac:dyDescent="0.3">
      <c r="A84" s="90">
        <v>65</v>
      </c>
      <c r="B84" s="44" t="s">
        <v>63</v>
      </c>
      <c r="C84" s="46" t="s">
        <v>84</v>
      </c>
      <c r="D84" s="87">
        <v>640128350184</v>
      </c>
      <c r="E84" s="47">
        <v>35562</v>
      </c>
      <c r="F84" s="26"/>
      <c r="G84" s="26"/>
      <c r="H84" s="26"/>
    </row>
    <row r="85" spans="1:8" s="27" customFormat="1" x14ac:dyDescent="0.3">
      <c r="A85" s="90">
        <v>66</v>
      </c>
      <c r="B85" s="44" t="s">
        <v>63</v>
      </c>
      <c r="C85" s="46" t="s">
        <v>85</v>
      </c>
      <c r="D85" s="87">
        <v>860723450150</v>
      </c>
      <c r="E85" s="47">
        <v>9196</v>
      </c>
      <c r="F85" s="26"/>
      <c r="G85" s="26"/>
      <c r="H85" s="26"/>
    </row>
    <row r="86" spans="1:8" s="27" customFormat="1" x14ac:dyDescent="0.3">
      <c r="A86" s="90">
        <v>67</v>
      </c>
      <c r="B86" s="44" t="s">
        <v>63</v>
      </c>
      <c r="C86" s="46" t="s">
        <v>86</v>
      </c>
      <c r="D86" s="87">
        <v>601020350965</v>
      </c>
      <c r="E86" s="47">
        <v>32470</v>
      </c>
      <c r="F86" s="26"/>
      <c r="G86" s="26"/>
      <c r="H86" s="26"/>
    </row>
    <row r="87" spans="1:8" s="27" customFormat="1" x14ac:dyDescent="0.3">
      <c r="A87" s="90">
        <v>68</v>
      </c>
      <c r="B87" s="44" t="s">
        <v>63</v>
      </c>
      <c r="C87" s="46" t="s">
        <v>89</v>
      </c>
      <c r="D87" s="87">
        <v>880824350365</v>
      </c>
      <c r="E87" s="47">
        <v>19791</v>
      </c>
      <c r="F87" s="26"/>
      <c r="G87" s="26"/>
      <c r="H87" s="26"/>
    </row>
    <row r="88" spans="1:8" s="27" customFormat="1" x14ac:dyDescent="0.3">
      <c r="A88" s="90">
        <v>69</v>
      </c>
      <c r="B88" s="44" t="s">
        <v>63</v>
      </c>
      <c r="C88" s="46" t="s">
        <v>90</v>
      </c>
      <c r="D88" s="87">
        <v>520601350488</v>
      </c>
      <c r="E88" s="47">
        <v>6487</v>
      </c>
      <c r="F88" s="26"/>
      <c r="G88" s="26"/>
      <c r="H88" s="26"/>
    </row>
    <row r="89" spans="1:8" s="27" customFormat="1" x14ac:dyDescent="0.3">
      <c r="A89" s="90">
        <v>70</v>
      </c>
      <c r="B89" s="44" t="s">
        <v>63</v>
      </c>
      <c r="C89" s="46" t="s">
        <v>91</v>
      </c>
      <c r="D89" s="87">
        <v>791127301609</v>
      </c>
      <c r="E89" s="47">
        <v>95411</v>
      </c>
      <c r="F89" s="26"/>
      <c r="G89" s="26"/>
      <c r="H89" s="26"/>
    </row>
    <row r="90" spans="1:8" s="27" customFormat="1" x14ac:dyDescent="0.3">
      <c r="A90" s="90">
        <v>71</v>
      </c>
      <c r="B90" s="44" t="s">
        <v>63</v>
      </c>
      <c r="C90" s="46" t="s">
        <v>92</v>
      </c>
      <c r="D90" s="87">
        <v>900424351424</v>
      </c>
      <c r="E90" s="47">
        <v>2692</v>
      </c>
      <c r="F90" s="26"/>
      <c r="G90" s="26"/>
      <c r="H90" s="26"/>
    </row>
    <row r="91" spans="1:8" s="27" customFormat="1" x14ac:dyDescent="0.3">
      <c r="A91" s="90">
        <v>72</v>
      </c>
      <c r="B91" s="44" t="s">
        <v>63</v>
      </c>
      <c r="C91" s="46" t="s">
        <v>93</v>
      </c>
      <c r="D91" s="87">
        <v>840501351667</v>
      </c>
      <c r="E91" s="47">
        <v>2598</v>
      </c>
      <c r="F91" s="26"/>
      <c r="G91" s="26"/>
      <c r="H91" s="26"/>
    </row>
    <row r="92" spans="1:8" s="27" customFormat="1" x14ac:dyDescent="0.3">
      <c r="A92" s="90">
        <v>73</v>
      </c>
      <c r="B92" s="44" t="s">
        <v>63</v>
      </c>
      <c r="C92" s="46" t="s">
        <v>94</v>
      </c>
      <c r="D92" s="87">
        <v>930712351455</v>
      </c>
      <c r="E92" s="47">
        <v>4989</v>
      </c>
      <c r="F92" s="26"/>
      <c r="G92" s="26"/>
      <c r="H92" s="26"/>
    </row>
    <row r="93" spans="1:8" s="27" customFormat="1" x14ac:dyDescent="0.3">
      <c r="A93" s="90">
        <v>74</v>
      </c>
      <c r="B93" s="44" t="s">
        <v>63</v>
      </c>
      <c r="C93" s="46" t="s">
        <v>95</v>
      </c>
      <c r="D93" s="87">
        <v>590306300996</v>
      </c>
      <c r="E93" s="47">
        <v>14754</v>
      </c>
      <c r="F93" s="26"/>
      <c r="G93" s="26"/>
      <c r="H93" s="26"/>
    </row>
    <row r="94" spans="1:8" s="27" customFormat="1" x14ac:dyDescent="0.3">
      <c r="A94" s="90">
        <v>75</v>
      </c>
      <c r="B94" s="44" t="s">
        <v>63</v>
      </c>
      <c r="C94" s="46" t="s">
        <v>96</v>
      </c>
      <c r="D94" s="87">
        <v>560218401184</v>
      </c>
      <c r="E94" s="47">
        <v>24501</v>
      </c>
      <c r="F94" s="26"/>
      <c r="G94" s="26"/>
      <c r="H94" s="26"/>
    </row>
    <row r="95" spans="1:8" s="27" customFormat="1" x14ac:dyDescent="0.3">
      <c r="A95" s="90">
        <v>76</v>
      </c>
      <c r="B95" s="44" t="s">
        <v>63</v>
      </c>
      <c r="C95" s="46" t="s">
        <v>97</v>
      </c>
      <c r="D95" s="87">
        <v>861203351277</v>
      </c>
      <c r="E95" s="47">
        <v>9769</v>
      </c>
      <c r="F95" s="26"/>
      <c r="G95" s="26"/>
      <c r="H95" s="26"/>
    </row>
    <row r="96" spans="1:8" s="27" customFormat="1" x14ac:dyDescent="0.3">
      <c r="A96" s="90">
        <v>77</v>
      </c>
      <c r="B96" s="44" t="s">
        <v>63</v>
      </c>
      <c r="C96" s="46" t="s">
        <v>98</v>
      </c>
      <c r="D96" s="87">
        <v>500610401540</v>
      </c>
      <c r="E96" s="47">
        <v>24501</v>
      </c>
      <c r="F96" s="26"/>
      <c r="G96" s="26"/>
      <c r="H96" s="26"/>
    </row>
    <row r="97" spans="1:5" x14ac:dyDescent="0.3">
      <c r="A97" s="90">
        <v>78</v>
      </c>
      <c r="B97" s="14" t="s">
        <v>108</v>
      </c>
      <c r="C97" s="14" t="s">
        <v>109</v>
      </c>
      <c r="D97" s="85">
        <v>390903450328</v>
      </c>
      <c r="E97" s="45">
        <v>36800</v>
      </c>
    </row>
    <row r="98" spans="1:5" x14ac:dyDescent="0.3">
      <c r="A98" s="90">
        <v>79</v>
      </c>
      <c r="B98" s="14" t="s">
        <v>108</v>
      </c>
      <c r="C98" s="95" t="s">
        <v>87</v>
      </c>
      <c r="D98" s="96">
        <v>600716350430</v>
      </c>
      <c r="E98" s="97">
        <v>15331</v>
      </c>
    </row>
    <row r="99" spans="1:5" x14ac:dyDescent="0.3">
      <c r="A99" s="90">
        <v>80</v>
      </c>
      <c r="B99" s="14" t="s">
        <v>108</v>
      </c>
      <c r="C99" s="95" t="s">
        <v>88</v>
      </c>
      <c r="D99" s="96">
        <v>660223302451</v>
      </c>
      <c r="E99" s="97">
        <v>11888</v>
      </c>
    </row>
    <row r="100" spans="1:5" x14ac:dyDescent="0.3">
      <c r="A100" s="90">
        <v>81</v>
      </c>
      <c r="B100" s="74" t="s">
        <v>101</v>
      </c>
      <c r="C100" s="14" t="s">
        <v>99</v>
      </c>
      <c r="D100" s="85">
        <v>720404350409</v>
      </c>
      <c r="E100" s="45">
        <v>87301</v>
      </c>
    </row>
    <row r="101" spans="1:5" x14ac:dyDescent="0.3">
      <c r="A101" s="90">
        <v>82</v>
      </c>
      <c r="B101" s="74" t="s">
        <v>101</v>
      </c>
      <c r="C101" s="14" t="s">
        <v>100</v>
      </c>
      <c r="D101" s="85">
        <v>790412302465</v>
      </c>
      <c r="E101" s="45">
        <v>16537</v>
      </c>
    </row>
    <row r="102" spans="1:5" x14ac:dyDescent="0.3">
      <c r="A102" s="90">
        <v>83</v>
      </c>
      <c r="B102" s="37" t="s">
        <v>107</v>
      </c>
      <c r="C102" s="62" t="s">
        <v>106</v>
      </c>
      <c r="D102" s="63">
        <v>660320350260</v>
      </c>
      <c r="E102" s="64">
        <v>875840</v>
      </c>
    </row>
    <row r="103" spans="1:5" x14ac:dyDescent="0.3">
      <c r="A103" s="38"/>
      <c r="B103" s="38" t="s">
        <v>64</v>
      </c>
      <c r="C103" s="38"/>
      <c r="D103" s="88"/>
      <c r="E103" s="39">
        <f>SUM(E20:E102)</f>
        <v>10243367</v>
      </c>
    </row>
    <row r="104" spans="1:5" x14ac:dyDescent="0.3">
      <c r="A104" s="59"/>
      <c r="B104" s="38" t="s">
        <v>64</v>
      </c>
      <c r="C104" s="37"/>
      <c r="D104" s="57"/>
      <c r="E104" s="39">
        <f>E13+E18+E103</f>
        <v>13869844</v>
      </c>
    </row>
  </sheetData>
  <mergeCells count="6">
    <mergeCell ref="A2:E2"/>
    <mergeCell ref="A3:E3"/>
    <mergeCell ref="A4:E4"/>
    <mergeCell ref="A8:E8"/>
    <mergeCell ref="A19:E19"/>
    <mergeCell ref="A14:E14"/>
  </mergeCells>
  <pageMargins left="0.7" right="0.7" top="0.75" bottom="0.75" header="0.3" footer="0.3"/>
  <pageSetup paperSize="9" scale="57" orientation="portrait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BreakPreview" zoomScale="85" zoomScaleNormal="100" zoomScaleSheetLayoutView="85" workbookViewId="0">
      <selection activeCell="E102" sqref="E102"/>
    </sheetView>
  </sheetViews>
  <sheetFormatPr defaultRowHeight="18.75" x14ac:dyDescent="0.3"/>
  <cols>
    <col min="1" max="1" width="6.7109375" style="20" customWidth="1"/>
    <col min="2" max="2" width="22.28515625" style="20" customWidth="1"/>
    <col min="3" max="3" width="56.7109375" style="27" customWidth="1"/>
    <col min="4" max="4" width="22.140625" style="20" customWidth="1"/>
    <col min="5" max="5" width="18.5703125" style="13" customWidth="1"/>
    <col min="6" max="16384" width="9.140625" style="20"/>
  </cols>
  <sheetData>
    <row r="1" spans="1:7" ht="44.25" customHeight="1" x14ac:dyDescent="0.3">
      <c r="A1" s="16"/>
      <c r="B1" s="104" t="s">
        <v>113</v>
      </c>
      <c r="C1" s="104"/>
      <c r="D1" s="104"/>
      <c r="E1" s="104"/>
      <c r="G1" s="21"/>
    </row>
    <row r="2" spans="1:7" x14ac:dyDescent="0.3">
      <c r="A2" s="16"/>
      <c r="B2" s="65"/>
      <c r="C2" s="22"/>
      <c r="D2" s="65"/>
      <c r="E2" s="17"/>
      <c r="G2" s="21"/>
    </row>
    <row r="3" spans="1:7" ht="86.25" customHeight="1" x14ac:dyDescent="0.3">
      <c r="A3" s="18" t="s">
        <v>58</v>
      </c>
      <c r="B3" s="18" t="s">
        <v>59</v>
      </c>
      <c r="C3" s="23" t="s">
        <v>60</v>
      </c>
      <c r="D3" s="18" t="s">
        <v>61</v>
      </c>
      <c r="E3" s="19" t="s">
        <v>110</v>
      </c>
      <c r="G3" s="21"/>
    </row>
    <row r="4" spans="1:7" ht="21" customHeight="1" x14ac:dyDescent="0.3">
      <c r="A4" s="18">
        <v>1</v>
      </c>
      <c r="B4" s="18">
        <v>2</v>
      </c>
      <c r="C4" s="23">
        <v>3</v>
      </c>
      <c r="D4" s="18">
        <v>4</v>
      </c>
      <c r="E4" s="19">
        <v>5</v>
      </c>
      <c r="G4" s="21"/>
    </row>
    <row r="5" spans="1:7" ht="18" customHeight="1" x14ac:dyDescent="0.3">
      <c r="A5" s="100" t="s">
        <v>6</v>
      </c>
      <c r="B5" s="100"/>
      <c r="C5" s="100"/>
      <c r="D5" s="100"/>
      <c r="E5" s="100"/>
    </row>
    <row r="6" spans="1:7" ht="18" customHeight="1" x14ac:dyDescent="0.3">
      <c r="A6" s="25">
        <v>1</v>
      </c>
      <c r="B6" s="49" t="s">
        <v>67</v>
      </c>
      <c r="C6" s="66" t="s">
        <v>7</v>
      </c>
      <c r="D6" s="67">
        <v>481411578136</v>
      </c>
      <c r="E6" s="68">
        <v>493564</v>
      </c>
    </row>
    <row r="7" spans="1:7" ht="18" customHeight="1" x14ac:dyDescent="0.3">
      <c r="A7" s="25">
        <v>2</v>
      </c>
      <c r="B7" s="49" t="s">
        <v>67</v>
      </c>
      <c r="C7" s="66" t="s">
        <v>8</v>
      </c>
      <c r="D7" s="67">
        <v>481410658429</v>
      </c>
      <c r="E7" s="68">
        <v>257596</v>
      </c>
    </row>
    <row r="8" spans="1:7" ht="18" customHeight="1" x14ac:dyDescent="0.3">
      <c r="A8" s="25">
        <v>3</v>
      </c>
      <c r="B8" s="49" t="s">
        <v>67</v>
      </c>
      <c r="C8" s="66" t="s">
        <v>10</v>
      </c>
      <c r="D8" s="67">
        <v>481411944401</v>
      </c>
      <c r="E8" s="68">
        <v>11283</v>
      </c>
    </row>
    <row r="9" spans="1:7" ht="18" customHeight="1" x14ac:dyDescent="0.3">
      <c r="A9" s="25">
        <v>4</v>
      </c>
      <c r="B9" s="49" t="s">
        <v>67</v>
      </c>
      <c r="C9" s="66" t="s">
        <v>11</v>
      </c>
      <c r="D9" s="67">
        <v>481410097292</v>
      </c>
      <c r="E9" s="68">
        <v>15058</v>
      </c>
    </row>
    <row r="10" spans="1:7" ht="18" customHeight="1" x14ac:dyDescent="0.3">
      <c r="A10" s="28"/>
      <c r="B10" s="29" t="s">
        <v>62</v>
      </c>
      <c r="C10" s="42"/>
      <c r="D10" s="42"/>
      <c r="E10" s="43">
        <f>SUM(E6:E9)</f>
        <v>777501</v>
      </c>
    </row>
    <row r="11" spans="1:7" ht="18" customHeight="1" x14ac:dyDescent="0.3">
      <c r="A11" s="101" t="s">
        <v>12</v>
      </c>
      <c r="B11" s="102"/>
      <c r="C11" s="102"/>
      <c r="D11" s="102"/>
      <c r="E11" s="103"/>
    </row>
    <row r="12" spans="1:7" ht="18" customHeight="1" x14ac:dyDescent="0.3">
      <c r="A12" s="25">
        <v>1</v>
      </c>
      <c r="B12" s="49" t="s">
        <v>67</v>
      </c>
      <c r="C12" s="66" t="s">
        <v>8</v>
      </c>
      <c r="D12" s="67">
        <v>481410658429</v>
      </c>
      <c r="E12" s="69">
        <v>2848019</v>
      </c>
    </row>
    <row r="13" spans="1:7" ht="18" customHeight="1" x14ac:dyDescent="0.3">
      <c r="A13" s="25">
        <v>2</v>
      </c>
      <c r="B13" s="49" t="s">
        <v>67</v>
      </c>
      <c r="C13" s="70" t="s">
        <v>9</v>
      </c>
      <c r="D13" s="71">
        <v>481411296619</v>
      </c>
      <c r="E13" s="69">
        <v>320</v>
      </c>
    </row>
    <row r="14" spans="1:7" ht="18" customHeight="1" x14ac:dyDescent="0.3">
      <c r="A14" s="25">
        <v>3</v>
      </c>
      <c r="B14" s="49" t="s">
        <v>67</v>
      </c>
      <c r="C14" s="66" t="s">
        <v>13</v>
      </c>
      <c r="D14" s="67">
        <v>481411655551</v>
      </c>
      <c r="E14" s="69">
        <v>637</v>
      </c>
    </row>
    <row r="15" spans="1:7" ht="18" customHeight="1" x14ac:dyDescent="0.3">
      <c r="A15" s="30"/>
      <c r="B15" s="31" t="s">
        <v>62</v>
      </c>
      <c r="C15" s="31"/>
      <c r="D15" s="32"/>
      <c r="E15" s="40">
        <f>SUM(E12:E14)</f>
        <v>2848976</v>
      </c>
    </row>
    <row r="16" spans="1:7" ht="18" customHeight="1" x14ac:dyDescent="0.3">
      <c r="A16" s="101" t="s">
        <v>14</v>
      </c>
      <c r="B16" s="102"/>
      <c r="C16" s="102"/>
      <c r="D16" s="102"/>
      <c r="E16" s="103"/>
    </row>
    <row r="17" spans="1:5" ht="18" customHeight="1" x14ac:dyDescent="0.3">
      <c r="A17" s="90">
        <v>1</v>
      </c>
      <c r="B17" s="49" t="s">
        <v>67</v>
      </c>
      <c r="C17" s="37" t="s">
        <v>20</v>
      </c>
      <c r="D17" s="82">
        <v>780222350282</v>
      </c>
      <c r="E17" s="54">
        <v>1014677</v>
      </c>
    </row>
    <row r="18" spans="1:5" ht="18" customHeight="1" x14ac:dyDescent="0.3">
      <c r="A18" s="90">
        <v>2</v>
      </c>
      <c r="B18" s="49" t="s">
        <v>67</v>
      </c>
      <c r="C18" s="37" t="s">
        <v>21</v>
      </c>
      <c r="D18" s="82">
        <v>730924300560</v>
      </c>
      <c r="E18" s="54">
        <v>269288</v>
      </c>
    </row>
    <row r="19" spans="1:5" ht="18" customHeight="1" x14ac:dyDescent="0.3">
      <c r="A19" s="90">
        <v>3</v>
      </c>
      <c r="B19" s="49" t="s">
        <v>67</v>
      </c>
      <c r="C19" s="37" t="s">
        <v>22</v>
      </c>
      <c r="D19" s="82">
        <v>640724350263</v>
      </c>
      <c r="E19" s="54">
        <v>1125091</v>
      </c>
    </row>
    <row r="20" spans="1:5" ht="18" customHeight="1" x14ac:dyDescent="0.3">
      <c r="A20" s="90">
        <v>4</v>
      </c>
      <c r="B20" s="49" t="s">
        <v>67</v>
      </c>
      <c r="C20" s="49" t="s">
        <v>23</v>
      </c>
      <c r="D20" s="80">
        <v>751002301522</v>
      </c>
      <c r="E20" s="54">
        <v>441774</v>
      </c>
    </row>
    <row r="21" spans="1:5" ht="18" customHeight="1" x14ac:dyDescent="0.3">
      <c r="A21" s="90">
        <v>5</v>
      </c>
      <c r="B21" s="49" t="s">
        <v>67</v>
      </c>
      <c r="C21" s="37" t="s">
        <v>73</v>
      </c>
      <c r="D21" s="82">
        <v>771204402618</v>
      </c>
      <c r="E21" s="54">
        <v>831251</v>
      </c>
    </row>
    <row r="22" spans="1:5" ht="18" customHeight="1" x14ac:dyDescent="0.3">
      <c r="A22" s="90">
        <v>6</v>
      </c>
      <c r="B22" s="49" t="s">
        <v>67</v>
      </c>
      <c r="C22" s="37" t="s">
        <v>24</v>
      </c>
      <c r="D22" s="82">
        <v>800919350119</v>
      </c>
      <c r="E22" s="55">
        <v>389813</v>
      </c>
    </row>
    <row r="23" spans="1:5" ht="18" customHeight="1" x14ac:dyDescent="0.3">
      <c r="A23" s="90">
        <v>7</v>
      </c>
      <c r="B23" s="49" t="s">
        <v>67</v>
      </c>
      <c r="C23" s="49" t="s">
        <v>25</v>
      </c>
      <c r="D23" s="80">
        <v>721002301587</v>
      </c>
      <c r="E23" s="54">
        <v>335393</v>
      </c>
    </row>
    <row r="24" spans="1:5" ht="18" customHeight="1" x14ac:dyDescent="0.3">
      <c r="A24" s="90">
        <v>8</v>
      </c>
      <c r="B24" s="49" t="s">
        <v>67</v>
      </c>
      <c r="C24" s="37" t="s">
        <v>26</v>
      </c>
      <c r="D24" s="82">
        <v>810810350910</v>
      </c>
      <c r="E24" s="54">
        <v>281408</v>
      </c>
    </row>
    <row r="25" spans="1:5" ht="18" customHeight="1" x14ac:dyDescent="0.3">
      <c r="A25" s="90">
        <v>9</v>
      </c>
      <c r="B25" s="49" t="s">
        <v>67</v>
      </c>
      <c r="C25" s="49" t="s">
        <v>27</v>
      </c>
      <c r="D25" s="80">
        <v>730719350166</v>
      </c>
      <c r="E25" s="54">
        <v>129483</v>
      </c>
    </row>
    <row r="26" spans="1:5" ht="18" customHeight="1" x14ac:dyDescent="0.3">
      <c r="A26" s="90">
        <v>10</v>
      </c>
      <c r="B26" s="49" t="s">
        <v>67</v>
      </c>
      <c r="C26" s="49" t="s">
        <v>28</v>
      </c>
      <c r="D26" s="80">
        <v>851027351172</v>
      </c>
      <c r="E26" s="54">
        <v>4444</v>
      </c>
    </row>
    <row r="27" spans="1:5" ht="18" customHeight="1" x14ac:dyDescent="0.3">
      <c r="A27" s="90">
        <v>11</v>
      </c>
      <c r="B27" s="49" t="s">
        <v>67</v>
      </c>
      <c r="C27" s="37" t="s">
        <v>29</v>
      </c>
      <c r="D27" s="84">
        <v>810404350686</v>
      </c>
      <c r="E27" s="54">
        <v>197860</v>
      </c>
    </row>
    <row r="28" spans="1:5" ht="18" customHeight="1" x14ac:dyDescent="0.3">
      <c r="A28" s="90">
        <v>12</v>
      </c>
      <c r="B28" s="49" t="s">
        <v>67</v>
      </c>
      <c r="C28" s="37" t="s">
        <v>30</v>
      </c>
      <c r="D28" s="82">
        <v>530606350378</v>
      </c>
      <c r="E28" s="54">
        <v>203488</v>
      </c>
    </row>
    <row r="29" spans="1:5" ht="18" customHeight="1" x14ac:dyDescent="0.3">
      <c r="A29" s="90">
        <v>13</v>
      </c>
      <c r="B29" s="49" t="s">
        <v>67</v>
      </c>
      <c r="C29" s="49" t="s">
        <v>31</v>
      </c>
      <c r="D29" s="80">
        <v>771016300613</v>
      </c>
      <c r="E29" s="54">
        <v>336990</v>
      </c>
    </row>
    <row r="30" spans="1:5" ht="18" customHeight="1" x14ac:dyDescent="0.3">
      <c r="A30" s="90">
        <v>14</v>
      </c>
      <c r="B30" s="49" t="s">
        <v>67</v>
      </c>
      <c r="C30" s="37" t="s">
        <v>32</v>
      </c>
      <c r="D30" s="82">
        <v>870620350245</v>
      </c>
      <c r="E30" s="55">
        <v>71714</v>
      </c>
    </row>
    <row r="31" spans="1:5" ht="18" customHeight="1" x14ac:dyDescent="0.3">
      <c r="A31" s="90">
        <v>15</v>
      </c>
      <c r="B31" s="49" t="s">
        <v>67</v>
      </c>
      <c r="C31" s="37" t="s">
        <v>33</v>
      </c>
      <c r="D31" s="82">
        <v>750806300700</v>
      </c>
      <c r="E31" s="55">
        <v>66720</v>
      </c>
    </row>
    <row r="32" spans="1:5" ht="18" customHeight="1" x14ac:dyDescent="0.3">
      <c r="A32" s="90">
        <v>16</v>
      </c>
      <c r="B32" s="49" t="s">
        <v>67</v>
      </c>
      <c r="C32" s="37" t="s">
        <v>34</v>
      </c>
      <c r="D32" s="82">
        <v>800122301762</v>
      </c>
      <c r="E32" s="54">
        <v>8389</v>
      </c>
    </row>
    <row r="33" spans="1:5" ht="18" customHeight="1" x14ac:dyDescent="0.3">
      <c r="A33" s="90">
        <v>17</v>
      </c>
      <c r="B33" s="49" t="s">
        <v>67</v>
      </c>
      <c r="C33" s="49" t="s">
        <v>35</v>
      </c>
      <c r="D33" s="80">
        <v>880222350075</v>
      </c>
      <c r="E33" s="54">
        <v>7921</v>
      </c>
    </row>
    <row r="34" spans="1:5" ht="18" customHeight="1" x14ac:dyDescent="0.3">
      <c r="A34" s="90">
        <v>18</v>
      </c>
      <c r="B34" s="49" t="s">
        <v>67</v>
      </c>
      <c r="C34" s="37" t="s">
        <v>36</v>
      </c>
      <c r="D34" s="82">
        <v>781116300619</v>
      </c>
      <c r="E34" s="55">
        <v>47333</v>
      </c>
    </row>
    <row r="35" spans="1:5" ht="18" customHeight="1" x14ac:dyDescent="0.3">
      <c r="A35" s="90">
        <v>19</v>
      </c>
      <c r="B35" s="49" t="s">
        <v>67</v>
      </c>
      <c r="C35" s="37" t="s">
        <v>37</v>
      </c>
      <c r="D35" s="82">
        <v>620818300879</v>
      </c>
      <c r="E35" s="55">
        <v>27093</v>
      </c>
    </row>
    <row r="36" spans="1:5" ht="18" customHeight="1" x14ac:dyDescent="0.3">
      <c r="A36" s="90">
        <v>20</v>
      </c>
      <c r="B36" s="49" t="s">
        <v>67</v>
      </c>
      <c r="C36" s="37" t="s">
        <v>38</v>
      </c>
      <c r="D36" s="82">
        <v>760828350263</v>
      </c>
      <c r="E36" s="55">
        <v>13267</v>
      </c>
    </row>
    <row r="37" spans="1:5" ht="18" customHeight="1" x14ac:dyDescent="0.3">
      <c r="A37" s="90">
        <v>21</v>
      </c>
      <c r="B37" s="49" t="s">
        <v>67</v>
      </c>
      <c r="C37" s="53" t="s">
        <v>39</v>
      </c>
      <c r="D37" s="85">
        <v>741019350422</v>
      </c>
      <c r="E37" s="45">
        <v>221690</v>
      </c>
    </row>
    <row r="38" spans="1:5" ht="18" customHeight="1" x14ac:dyDescent="0.3">
      <c r="A38" s="90">
        <v>22</v>
      </c>
      <c r="B38" s="49" t="s">
        <v>67</v>
      </c>
      <c r="C38" s="49" t="s">
        <v>40</v>
      </c>
      <c r="D38" s="80">
        <v>731115350204</v>
      </c>
      <c r="E38" s="54">
        <v>4912</v>
      </c>
    </row>
    <row r="39" spans="1:5" ht="18" customHeight="1" x14ac:dyDescent="0.3">
      <c r="A39" s="90">
        <v>23</v>
      </c>
      <c r="B39" s="49" t="s">
        <v>67</v>
      </c>
      <c r="C39" s="53" t="s">
        <v>41</v>
      </c>
      <c r="D39" s="80">
        <v>641127301183</v>
      </c>
      <c r="E39" s="54">
        <v>956058</v>
      </c>
    </row>
    <row r="40" spans="1:5" x14ac:dyDescent="0.3">
      <c r="A40" s="90">
        <v>24</v>
      </c>
      <c r="B40" s="49" t="s">
        <v>67</v>
      </c>
      <c r="C40" s="53" t="s">
        <v>42</v>
      </c>
      <c r="D40" s="84">
        <v>650118300393</v>
      </c>
      <c r="E40" s="54">
        <v>4124</v>
      </c>
    </row>
    <row r="41" spans="1:5" x14ac:dyDescent="0.3">
      <c r="A41" s="90">
        <v>25</v>
      </c>
      <c r="B41" s="30" t="s">
        <v>43</v>
      </c>
      <c r="C41" s="14" t="s">
        <v>44</v>
      </c>
      <c r="D41" s="85">
        <v>610405301047</v>
      </c>
      <c r="E41" s="45">
        <v>138019</v>
      </c>
    </row>
    <row r="42" spans="1:5" x14ac:dyDescent="0.3">
      <c r="A42" s="90">
        <v>26</v>
      </c>
      <c r="B42" s="30" t="s">
        <v>43</v>
      </c>
      <c r="C42" s="14" t="s">
        <v>45</v>
      </c>
      <c r="D42" s="85">
        <v>651112350439</v>
      </c>
      <c r="E42" s="45">
        <v>18592</v>
      </c>
    </row>
    <row r="43" spans="1:5" x14ac:dyDescent="0.3">
      <c r="A43" s="90">
        <v>27</v>
      </c>
      <c r="B43" s="30" t="s">
        <v>43</v>
      </c>
      <c r="C43" s="14" t="s">
        <v>46</v>
      </c>
      <c r="D43" s="85">
        <v>710322350411</v>
      </c>
      <c r="E43" s="45">
        <v>31306</v>
      </c>
    </row>
    <row r="44" spans="1:5" x14ac:dyDescent="0.3">
      <c r="A44" s="90">
        <v>28</v>
      </c>
      <c r="B44" s="30" t="s">
        <v>43</v>
      </c>
      <c r="C44" s="14" t="s">
        <v>47</v>
      </c>
      <c r="D44" s="85">
        <v>900205450164</v>
      </c>
      <c r="E44" s="45">
        <v>20067</v>
      </c>
    </row>
    <row r="45" spans="1:5" x14ac:dyDescent="0.3">
      <c r="A45" s="90">
        <v>29</v>
      </c>
      <c r="B45" s="30" t="s">
        <v>43</v>
      </c>
      <c r="C45" s="53" t="s">
        <v>48</v>
      </c>
      <c r="D45" s="87">
        <v>740627350396</v>
      </c>
      <c r="E45" s="48">
        <v>103102</v>
      </c>
    </row>
    <row r="46" spans="1:5" x14ac:dyDescent="0.3">
      <c r="A46" s="90">
        <v>30</v>
      </c>
      <c r="B46" s="30" t="s">
        <v>43</v>
      </c>
      <c r="C46" s="53" t="s">
        <v>49</v>
      </c>
      <c r="D46" s="87">
        <v>741020350408</v>
      </c>
      <c r="E46" s="48">
        <v>2529</v>
      </c>
    </row>
    <row r="47" spans="1:5" x14ac:dyDescent="0.3">
      <c r="A47" s="90">
        <v>31</v>
      </c>
      <c r="B47" s="30" t="s">
        <v>43</v>
      </c>
      <c r="C47" s="53" t="s">
        <v>50</v>
      </c>
      <c r="D47" s="84">
        <v>700702350346</v>
      </c>
      <c r="E47" s="48">
        <v>261097</v>
      </c>
    </row>
    <row r="48" spans="1:5" x14ac:dyDescent="0.3">
      <c r="A48" s="90">
        <v>32</v>
      </c>
      <c r="B48" s="30" t="s">
        <v>43</v>
      </c>
      <c r="C48" s="53" t="s">
        <v>51</v>
      </c>
      <c r="D48" s="84">
        <v>600917350512</v>
      </c>
      <c r="E48" s="48">
        <v>69798</v>
      </c>
    </row>
    <row r="49" spans="1:5" x14ac:dyDescent="0.3">
      <c r="A49" s="90">
        <v>33</v>
      </c>
      <c r="B49" s="30" t="s">
        <v>43</v>
      </c>
      <c r="C49" s="53" t="s">
        <v>52</v>
      </c>
      <c r="D49" s="84">
        <v>560531350396</v>
      </c>
      <c r="E49" s="48">
        <v>233430</v>
      </c>
    </row>
    <row r="50" spans="1:5" x14ac:dyDescent="0.3">
      <c r="A50" s="90">
        <v>34</v>
      </c>
      <c r="B50" s="30" t="s">
        <v>43</v>
      </c>
      <c r="C50" s="53" t="s">
        <v>53</v>
      </c>
      <c r="D50" s="84">
        <v>841116351290</v>
      </c>
      <c r="E50" s="48">
        <v>4769</v>
      </c>
    </row>
    <row r="51" spans="1:5" x14ac:dyDescent="0.3">
      <c r="A51" s="90">
        <v>35</v>
      </c>
      <c r="B51" s="30" t="s">
        <v>43</v>
      </c>
      <c r="C51" s="53" t="s">
        <v>54</v>
      </c>
      <c r="D51" s="91">
        <v>840708351484</v>
      </c>
      <c r="E51" s="48">
        <v>14260</v>
      </c>
    </row>
    <row r="52" spans="1:5" x14ac:dyDescent="0.3">
      <c r="A52" s="90">
        <v>36</v>
      </c>
      <c r="B52" s="30" t="s">
        <v>43</v>
      </c>
      <c r="C52" s="53" t="s">
        <v>55</v>
      </c>
      <c r="D52" s="84">
        <v>560920350425</v>
      </c>
      <c r="E52" s="48">
        <v>69798</v>
      </c>
    </row>
    <row r="53" spans="1:5" x14ac:dyDescent="0.3">
      <c r="A53" s="90">
        <v>37</v>
      </c>
      <c r="B53" s="30" t="s">
        <v>43</v>
      </c>
      <c r="C53" s="53" t="s">
        <v>56</v>
      </c>
      <c r="D53" s="84">
        <v>870503350219</v>
      </c>
      <c r="E53" s="48">
        <v>18722</v>
      </c>
    </row>
    <row r="54" spans="1:5" x14ac:dyDescent="0.3">
      <c r="A54" s="90">
        <v>38</v>
      </c>
      <c r="B54" s="30" t="s">
        <v>43</v>
      </c>
      <c r="C54" s="53" t="s">
        <v>57</v>
      </c>
      <c r="D54" s="84">
        <v>871210401910</v>
      </c>
      <c r="E54" s="48">
        <v>37554</v>
      </c>
    </row>
    <row r="55" spans="1:5" x14ac:dyDescent="0.3">
      <c r="A55" s="90">
        <v>39</v>
      </c>
      <c r="B55" s="30" t="s">
        <v>43</v>
      </c>
      <c r="C55" s="53" t="s">
        <v>65</v>
      </c>
      <c r="D55" s="84">
        <v>500101301686</v>
      </c>
      <c r="E55" s="48">
        <v>10670</v>
      </c>
    </row>
    <row r="56" spans="1:5" x14ac:dyDescent="0.3">
      <c r="A56" s="90">
        <v>40</v>
      </c>
      <c r="B56" s="30" t="s">
        <v>43</v>
      </c>
      <c r="C56" s="53" t="s">
        <v>66</v>
      </c>
      <c r="D56" s="84">
        <v>910901351706</v>
      </c>
      <c r="E56" s="48">
        <v>24297</v>
      </c>
    </row>
    <row r="57" spans="1:5" x14ac:dyDescent="0.3">
      <c r="A57" s="90">
        <v>41</v>
      </c>
      <c r="B57" s="30" t="s">
        <v>43</v>
      </c>
      <c r="C57" s="53" t="s">
        <v>70</v>
      </c>
      <c r="D57" s="84">
        <v>551121400873</v>
      </c>
      <c r="E57" s="48">
        <v>14260</v>
      </c>
    </row>
    <row r="58" spans="1:5" x14ac:dyDescent="0.3">
      <c r="A58" s="90">
        <v>42</v>
      </c>
      <c r="B58" s="30" t="s">
        <v>43</v>
      </c>
      <c r="C58" s="53" t="s">
        <v>71</v>
      </c>
      <c r="D58" s="84">
        <v>690401350731</v>
      </c>
      <c r="E58" s="48">
        <v>9278</v>
      </c>
    </row>
    <row r="59" spans="1:5" x14ac:dyDescent="0.3">
      <c r="A59" s="90">
        <v>43</v>
      </c>
      <c r="B59" s="30" t="s">
        <v>43</v>
      </c>
      <c r="C59" s="56" t="s">
        <v>102</v>
      </c>
      <c r="D59" s="91">
        <v>580816350319</v>
      </c>
      <c r="E59" s="48">
        <v>19312</v>
      </c>
    </row>
    <row r="60" spans="1:5" x14ac:dyDescent="0.3">
      <c r="A60" s="90">
        <v>44</v>
      </c>
      <c r="B60" s="30" t="s">
        <v>43</v>
      </c>
      <c r="C60" s="53" t="s">
        <v>103</v>
      </c>
      <c r="D60" s="84">
        <v>970416350376</v>
      </c>
      <c r="E60" s="48">
        <v>27546</v>
      </c>
    </row>
    <row r="61" spans="1:5" x14ac:dyDescent="0.3">
      <c r="A61" s="90">
        <v>45</v>
      </c>
      <c r="B61" s="30" t="s">
        <v>43</v>
      </c>
      <c r="C61" s="53" t="s">
        <v>104</v>
      </c>
      <c r="D61" s="91">
        <v>910902350218</v>
      </c>
      <c r="E61" s="48">
        <v>9091</v>
      </c>
    </row>
    <row r="62" spans="1:5" x14ac:dyDescent="0.3">
      <c r="A62" s="90">
        <v>46</v>
      </c>
      <c r="B62" s="30" t="s">
        <v>43</v>
      </c>
      <c r="C62" s="53" t="s">
        <v>105</v>
      </c>
      <c r="D62" s="91">
        <v>631027300982</v>
      </c>
      <c r="E62" s="48">
        <v>4558</v>
      </c>
    </row>
    <row r="63" spans="1:5" x14ac:dyDescent="0.3">
      <c r="A63" s="90">
        <v>47</v>
      </c>
      <c r="B63" s="30" t="s">
        <v>43</v>
      </c>
      <c r="C63" s="53" t="s">
        <v>114</v>
      </c>
      <c r="D63" s="84">
        <v>791204350182</v>
      </c>
      <c r="E63" s="48">
        <v>17411</v>
      </c>
    </row>
    <row r="64" spans="1:5" x14ac:dyDescent="0.3">
      <c r="A64" s="90">
        <v>48</v>
      </c>
      <c r="B64" s="30" t="s">
        <v>43</v>
      </c>
      <c r="C64" s="53" t="s">
        <v>115</v>
      </c>
      <c r="D64" s="84">
        <v>790828350121</v>
      </c>
      <c r="E64" s="48">
        <v>14754</v>
      </c>
    </row>
    <row r="65" spans="1:5" x14ac:dyDescent="0.3">
      <c r="A65" s="90">
        <v>49</v>
      </c>
      <c r="B65" s="25" t="s">
        <v>15</v>
      </c>
      <c r="C65" s="57" t="s">
        <v>16</v>
      </c>
      <c r="D65" s="80">
        <v>610806350481</v>
      </c>
      <c r="E65" s="92">
        <v>293988</v>
      </c>
    </row>
    <row r="66" spans="1:5" x14ac:dyDescent="0.3">
      <c r="A66" s="90">
        <v>50</v>
      </c>
      <c r="B66" s="25" t="s">
        <v>15</v>
      </c>
      <c r="C66" s="58" t="s">
        <v>72</v>
      </c>
      <c r="D66" s="84">
        <v>510425350320</v>
      </c>
      <c r="E66" s="93">
        <v>142046</v>
      </c>
    </row>
    <row r="67" spans="1:5" x14ac:dyDescent="0.3">
      <c r="A67" s="90">
        <v>51</v>
      </c>
      <c r="B67" s="25" t="s">
        <v>15</v>
      </c>
      <c r="C67" s="60" t="s">
        <v>17</v>
      </c>
      <c r="D67" s="86">
        <v>580212300100</v>
      </c>
      <c r="E67" s="93">
        <v>21978</v>
      </c>
    </row>
    <row r="68" spans="1:5" x14ac:dyDescent="0.3">
      <c r="A68" s="90">
        <v>52</v>
      </c>
      <c r="B68" s="25" t="s">
        <v>15</v>
      </c>
      <c r="C68" s="60" t="s">
        <v>18</v>
      </c>
      <c r="D68" s="86">
        <v>710820350111</v>
      </c>
      <c r="E68" s="93">
        <v>67535</v>
      </c>
    </row>
    <row r="69" spans="1:5" x14ac:dyDescent="0.3">
      <c r="A69" s="90">
        <v>53</v>
      </c>
      <c r="B69" s="25" t="s">
        <v>15</v>
      </c>
      <c r="C69" s="61" t="s">
        <v>19</v>
      </c>
      <c r="D69" s="94">
        <v>621024350168</v>
      </c>
      <c r="E69" s="93">
        <v>8608</v>
      </c>
    </row>
    <row r="70" spans="1:5" x14ac:dyDescent="0.3">
      <c r="A70" s="90">
        <v>54</v>
      </c>
      <c r="B70" s="25" t="s">
        <v>15</v>
      </c>
      <c r="C70" s="53" t="s">
        <v>75</v>
      </c>
      <c r="D70" s="84">
        <v>880417350085</v>
      </c>
      <c r="E70" s="93">
        <v>52939</v>
      </c>
    </row>
    <row r="71" spans="1:5" x14ac:dyDescent="0.3">
      <c r="A71" s="90">
        <v>55</v>
      </c>
      <c r="B71" s="44" t="s">
        <v>63</v>
      </c>
      <c r="C71" s="46" t="s">
        <v>68</v>
      </c>
      <c r="D71" s="87">
        <v>630817400534</v>
      </c>
      <c r="E71" s="47">
        <v>41519</v>
      </c>
    </row>
    <row r="72" spans="1:5" x14ac:dyDescent="0.3">
      <c r="A72" s="90">
        <v>56</v>
      </c>
      <c r="B72" s="44" t="s">
        <v>63</v>
      </c>
      <c r="C72" s="46" t="s">
        <v>69</v>
      </c>
      <c r="D72" s="87">
        <v>660420350422</v>
      </c>
      <c r="E72" s="48">
        <v>7599</v>
      </c>
    </row>
    <row r="73" spans="1:5" x14ac:dyDescent="0.3">
      <c r="A73" s="90">
        <v>57</v>
      </c>
      <c r="B73" s="44" t="s">
        <v>63</v>
      </c>
      <c r="C73" s="46" t="s">
        <v>76</v>
      </c>
      <c r="D73" s="87">
        <v>760724350555</v>
      </c>
      <c r="E73" s="47">
        <v>12617</v>
      </c>
    </row>
    <row r="74" spans="1:5" x14ac:dyDescent="0.3">
      <c r="A74" s="90">
        <v>58</v>
      </c>
      <c r="B74" s="44" t="s">
        <v>63</v>
      </c>
      <c r="C74" s="46" t="s">
        <v>77</v>
      </c>
      <c r="D74" s="87">
        <v>800919450155</v>
      </c>
      <c r="E74" s="47">
        <v>12006</v>
      </c>
    </row>
    <row r="75" spans="1:5" x14ac:dyDescent="0.3">
      <c r="A75" s="90">
        <v>59</v>
      </c>
      <c r="B75" s="44" t="s">
        <v>63</v>
      </c>
      <c r="C75" s="46" t="s">
        <v>78</v>
      </c>
      <c r="D75" s="87">
        <v>540831350145</v>
      </c>
      <c r="E75" s="47">
        <v>1042</v>
      </c>
    </row>
    <row r="76" spans="1:5" x14ac:dyDescent="0.3">
      <c r="A76" s="90">
        <v>60</v>
      </c>
      <c r="B76" s="44" t="s">
        <v>63</v>
      </c>
      <c r="C76" s="46" t="s">
        <v>79</v>
      </c>
      <c r="D76" s="87">
        <v>830327350225</v>
      </c>
      <c r="E76" s="47">
        <v>48239</v>
      </c>
    </row>
    <row r="77" spans="1:5" x14ac:dyDescent="0.3">
      <c r="A77" s="90">
        <v>61</v>
      </c>
      <c r="B77" s="44" t="s">
        <v>63</v>
      </c>
      <c r="C77" s="46" t="s">
        <v>80</v>
      </c>
      <c r="D77" s="87">
        <v>601114350351</v>
      </c>
      <c r="E77" s="47">
        <v>5451</v>
      </c>
    </row>
    <row r="78" spans="1:5" x14ac:dyDescent="0.3">
      <c r="A78" s="90">
        <v>62</v>
      </c>
      <c r="B78" s="44" t="s">
        <v>63</v>
      </c>
      <c r="C78" s="46" t="s">
        <v>81</v>
      </c>
      <c r="D78" s="87">
        <v>870314350241</v>
      </c>
      <c r="E78" s="47">
        <v>15562</v>
      </c>
    </row>
    <row r="79" spans="1:5" x14ac:dyDescent="0.3">
      <c r="A79" s="90">
        <v>63</v>
      </c>
      <c r="B79" s="44" t="s">
        <v>63</v>
      </c>
      <c r="C79" s="46" t="s">
        <v>82</v>
      </c>
      <c r="D79" s="87">
        <v>780904400686</v>
      </c>
      <c r="E79" s="47">
        <v>16321</v>
      </c>
    </row>
    <row r="80" spans="1:5" x14ac:dyDescent="0.3">
      <c r="A80" s="90">
        <v>64</v>
      </c>
      <c r="B80" s="44" t="s">
        <v>63</v>
      </c>
      <c r="C80" s="46" t="s">
        <v>83</v>
      </c>
      <c r="D80" s="87">
        <v>720307300762</v>
      </c>
      <c r="E80" s="47">
        <v>5098</v>
      </c>
    </row>
    <row r="81" spans="1:5" x14ac:dyDescent="0.3">
      <c r="A81" s="90">
        <v>65</v>
      </c>
      <c r="B81" s="44" t="s">
        <v>63</v>
      </c>
      <c r="C81" s="46" t="s">
        <v>84</v>
      </c>
      <c r="D81" s="87">
        <v>640128350184</v>
      </c>
      <c r="E81" s="47">
        <v>35562</v>
      </c>
    </row>
    <row r="82" spans="1:5" x14ac:dyDescent="0.3">
      <c r="A82" s="90">
        <v>66</v>
      </c>
      <c r="B82" s="44" t="s">
        <v>63</v>
      </c>
      <c r="C82" s="46" t="s">
        <v>85</v>
      </c>
      <c r="D82" s="87">
        <v>860723450150</v>
      </c>
      <c r="E82" s="47">
        <v>9196</v>
      </c>
    </row>
    <row r="83" spans="1:5" x14ac:dyDescent="0.3">
      <c r="A83" s="90">
        <v>67</v>
      </c>
      <c r="B83" s="44" t="s">
        <v>63</v>
      </c>
      <c r="C83" s="46" t="s">
        <v>86</v>
      </c>
      <c r="D83" s="87">
        <v>601020350965</v>
      </c>
      <c r="E83" s="47">
        <v>32470</v>
      </c>
    </row>
    <row r="84" spans="1:5" x14ac:dyDescent="0.3">
      <c r="A84" s="90">
        <v>68</v>
      </c>
      <c r="B84" s="44" t="s">
        <v>63</v>
      </c>
      <c r="C84" s="46" t="s">
        <v>89</v>
      </c>
      <c r="D84" s="87">
        <v>880824350365</v>
      </c>
      <c r="E84" s="47">
        <v>19791</v>
      </c>
    </row>
    <row r="85" spans="1:5" x14ac:dyDescent="0.3">
      <c r="A85" s="90">
        <v>69</v>
      </c>
      <c r="B85" s="44" t="s">
        <v>63</v>
      </c>
      <c r="C85" s="46" t="s">
        <v>90</v>
      </c>
      <c r="D85" s="87">
        <v>520601350488</v>
      </c>
      <c r="E85" s="47">
        <v>6487</v>
      </c>
    </row>
    <row r="86" spans="1:5" x14ac:dyDescent="0.3">
      <c r="A86" s="90">
        <v>70</v>
      </c>
      <c r="B86" s="44" t="s">
        <v>63</v>
      </c>
      <c r="C86" s="46" t="s">
        <v>91</v>
      </c>
      <c r="D86" s="87">
        <v>791127301609</v>
      </c>
      <c r="E86" s="47">
        <v>95411</v>
      </c>
    </row>
    <row r="87" spans="1:5" x14ac:dyDescent="0.3">
      <c r="A87" s="90">
        <v>71</v>
      </c>
      <c r="B87" s="44" t="s">
        <v>63</v>
      </c>
      <c r="C87" s="46" t="s">
        <v>92</v>
      </c>
      <c r="D87" s="87">
        <v>900424351424</v>
      </c>
      <c r="E87" s="47">
        <v>2692</v>
      </c>
    </row>
    <row r="88" spans="1:5" x14ac:dyDescent="0.3">
      <c r="A88" s="90">
        <v>72</v>
      </c>
      <c r="B88" s="44" t="s">
        <v>63</v>
      </c>
      <c r="C88" s="46" t="s">
        <v>93</v>
      </c>
      <c r="D88" s="87">
        <v>840501351667</v>
      </c>
      <c r="E88" s="47">
        <v>2598</v>
      </c>
    </row>
    <row r="89" spans="1:5" x14ac:dyDescent="0.3">
      <c r="A89" s="90">
        <v>73</v>
      </c>
      <c r="B89" s="44" t="s">
        <v>63</v>
      </c>
      <c r="C89" s="46" t="s">
        <v>94</v>
      </c>
      <c r="D89" s="87">
        <v>930712351455</v>
      </c>
      <c r="E89" s="47">
        <v>4989</v>
      </c>
    </row>
    <row r="90" spans="1:5" x14ac:dyDescent="0.3">
      <c r="A90" s="90">
        <v>74</v>
      </c>
      <c r="B90" s="44" t="s">
        <v>63</v>
      </c>
      <c r="C90" s="46" t="s">
        <v>95</v>
      </c>
      <c r="D90" s="87">
        <v>590306300996</v>
      </c>
      <c r="E90" s="47">
        <v>14754</v>
      </c>
    </row>
    <row r="91" spans="1:5" x14ac:dyDescent="0.3">
      <c r="A91" s="90">
        <v>75</v>
      </c>
      <c r="B91" s="44" t="s">
        <v>63</v>
      </c>
      <c r="C91" s="46" t="s">
        <v>96</v>
      </c>
      <c r="D91" s="87">
        <v>560218401184</v>
      </c>
      <c r="E91" s="47">
        <v>24501</v>
      </c>
    </row>
    <row r="92" spans="1:5" x14ac:dyDescent="0.3">
      <c r="A92" s="90">
        <v>76</v>
      </c>
      <c r="B92" s="44" t="s">
        <v>63</v>
      </c>
      <c r="C92" s="46" t="s">
        <v>97</v>
      </c>
      <c r="D92" s="87">
        <v>861203351277</v>
      </c>
      <c r="E92" s="47">
        <v>9769</v>
      </c>
    </row>
    <row r="93" spans="1:5" x14ac:dyDescent="0.3">
      <c r="A93" s="90">
        <v>77</v>
      </c>
      <c r="B93" s="44" t="s">
        <v>63</v>
      </c>
      <c r="C93" s="46" t="s">
        <v>98</v>
      </c>
      <c r="D93" s="87">
        <v>500610401540</v>
      </c>
      <c r="E93" s="47">
        <v>24501</v>
      </c>
    </row>
    <row r="94" spans="1:5" x14ac:dyDescent="0.3">
      <c r="A94" s="90">
        <v>78</v>
      </c>
      <c r="B94" s="14" t="s">
        <v>108</v>
      </c>
      <c r="C94" s="14" t="s">
        <v>109</v>
      </c>
      <c r="D94" s="85">
        <v>390903450328</v>
      </c>
      <c r="E94" s="45">
        <v>36800</v>
      </c>
    </row>
    <row r="95" spans="1:5" x14ac:dyDescent="0.3">
      <c r="A95" s="90">
        <v>79</v>
      </c>
      <c r="B95" s="14" t="s">
        <v>108</v>
      </c>
      <c r="C95" s="95" t="s">
        <v>87</v>
      </c>
      <c r="D95" s="96">
        <v>600716350430</v>
      </c>
      <c r="E95" s="97">
        <v>15331</v>
      </c>
    </row>
    <row r="96" spans="1:5" x14ac:dyDescent="0.3">
      <c r="A96" s="90">
        <v>80</v>
      </c>
      <c r="B96" s="14" t="s">
        <v>108</v>
      </c>
      <c r="C96" s="95" t="s">
        <v>88</v>
      </c>
      <c r="D96" s="96">
        <v>660223302451</v>
      </c>
      <c r="E96" s="97">
        <v>11888</v>
      </c>
    </row>
    <row r="97" spans="1:5" x14ac:dyDescent="0.3">
      <c r="A97" s="90">
        <v>81</v>
      </c>
      <c r="B97" s="74" t="s">
        <v>101</v>
      </c>
      <c r="C97" s="14" t="s">
        <v>99</v>
      </c>
      <c r="D97" s="85">
        <v>720404350409</v>
      </c>
      <c r="E97" s="45">
        <v>87301</v>
      </c>
    </row>
    <row r="98" spans="1:5" x14ac:dyDescent="0.3">
      <c r="A98" s="90">
        <v>82</v>
      </c>
      <c r="B98" s="74" t="s">
        <v>101</v>
      </c>
      <c r="C98" s="14" t="s">
        <v>100</v>
      </c>
      <c r="D98" s="85">
        <v>790412302465</v>
      </c>
      <c r="E98" s="45">
        <v>16537</v>
      </c>
    </row>
    <row r="99" spans="1:5" x14ac:dyDescent="0.3">
      <c r="A99" s="90">
        <v>83</v>
      </c>
      <c r="B99" s="37" t="s">
        <v>107</v>
      </c>
      <c r="C99" s="62" t="s">
        <v>106</v>
      </c>
      <c r="D99" s="63">
        <v>660320350260</v>
      </c>
      <c r="E99" s="64">
        <v>875840</v>
      </c>
    </row>
    <row r="100" spans="1:5" x14ac:dyDescent="0.3">
      <c r="A100" s="38"/>
      <c r="B100" s="38" t="s">
        <v>64</v>
      </c>
      <c r="C100" s="38"/>
      <c r="D100" s="88"/>
      <c r="E100" s="39">
        <f>SUM(E17:E99)</f>
        <v>10243367</v>
      </c>
    </row>
    <row r="101" spans="1:5" x14ac:dyDescent="0.3">
      <c r="A101" s="59"/>
      <c r="B101" s="38" t="s">
        <v>64</v>
      </c>
      <c r="C101" s="37"/>
      <c r="D101" s="59"/>
      <c r="E101" s="39">
        <f>E10+E15+E100</f>
        <v>13869844</v>
      </c>
    </row>
  </sheetData>
  <mergeCells count="4">
    <mergeCell ref="A5:E5"/>
    <mergeCell ref="B1:E1"/>
    <mergeCell ref="A11:E11"/>
    <mergeCell ref="A16:E16"/>
  </mergeCells>
  <pageMargins left="0.7" right="0.7" top="0.75" bottom="0.75" header="0.3" footer="0.3"/>
  <pageSetup paperSize="9" scale="63" orientation="portrait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emahnacheva</cp:lastModifiedBy>
  <cp:lastPrinted>2016-11-10T08:33:45Z</cp:lastPrinted>
  <dcterms:created xsi:type="dcterms:W3CDTF">2016-05-04T05:19:36Z</dcterms:created>
  <dcterms:modified xsi:type="dcterms:W3CDTF">2017-02-08T09:30:17Z</dcterms:modified>
</cp:coreProperties>
</file>